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名古屋_中部_分野別" sheetId="1" r:id="rId1"/>
  </sheets>
  <definedNames>
    <definedName name="_xlnm.Print_Titles" localSheetId="0">'名古屋_中部_分野別'!$1:$2</definedName>
  </definedNames>
  <calcPr fullCalcOnLoad="1"/>
</workbook>
</file>

<file path=xl/sharedStrings.xml><?xml version="1.0" encoding="utf-8"?>
<sst xmlns="http://schemas.openxmlformats.org/spreadsheetml/2006/main" count="170" uniqueCount="99">
  <si>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</si>
  <si>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</si>
  <si>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</si>
  <si>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</si>
  <si>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</si>
  <si>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</si>
  <si>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</si>
  <si>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</si>
  <si>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</si>
  <si>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</si>
  <si>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</si>
  <si>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</si>
  <si>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</si>
  <si>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</si>
  <si>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</si>
  <si>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</si>
  <si>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</si>
  <si>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</si>
  <si>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</si>
  <si>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</si>
  <si>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</si>
  <si>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</si>
  <si>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</si>
  <si>
    <t>Amazon Web Services (AWS)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</si>
  <si>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</si>
  <si>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</si>
  <si>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</si>
  <si>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</si>
  <si>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9:30</t>
  </si>
  <si>
    <t>17:30</t>
  </si>
  <si>
    <t>3日間</t>
  </si>
  <si>
    <t>AWC0006V</t>
  </si>
  <si>
    <t>https://www.trainocate.co.jp/reference/course_details.aspx?code=AWC0006V</t>
  </si>
  <si>
    <t>Architecting on AWS (バウチャ付)</t>
  </si>
  <si>
    <t>8/7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</si>
  <si>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</si>
  <si>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</si>
  <si>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</si>
  <si>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</si>
  <si>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</si>
  <si>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</si>
  <si>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</si>
  <si>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</si>
  <si>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</si>
  <si>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</si>
  <si>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7/8</t>
  </si>
  <si>
    <t>10/7</t>
  </si>
  <si>
    <t>NWC0170G</t>
  </si>
  <si>
    <t>https://www.trainocate.co.jp/reference/course_details.aspx?code=NWC0170G</t>
  </si>
  <si>
    <t>実用構成で学ぶ！ルータ/スイッチ基礎 ～演習で身に付く小規模ネットワーク構築～</t>
  </si>
  <si>
    <t>クラウド</t>
  </si>
  <si>
    <t>6/26</t>
  </si>
  <si>
    <t>9/2</t>
  </si>
  <si>
    <t>12/4</t>
  </si>
  <si>
    <t>ネットワーク</t>
  </si>
  <si>
    <t>ネットワーク設計</t>
  </si>
  <si>
    <t>NWC0234G</t>
  </si>
  <si>
    <t>https://www.trainocate.co.jp/reference/course_details.aspx?code=NWC0234G</t>
  </si>
  <si>
    <t>ネットワーク設計の基礎 ～LAN・WAN・インターネット接続の基本設計と構成図作成～</t>
  </si>
  <si>
    <t>17:00</t>
  </si>
  <si>
    <t>2日間</t>
  </si>
  <si>
    <t>ルータ/スイッチ実機</t>
  </si>
  <si>
    <t>6/24</t>
  </si>
  <si>
    <t>9/5</t>
  </si>
  <si>
    <t>12/2</t>
  </si>
  <si>
    <t>ルータ/スイッチ実機(Ciscoコース)</t>
  </si>
  <si>
    <t>ビジネススキル</t>
  </si>
  <si>
    <t>プロジェクトマネジメント基礎力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</si>
  <si>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</si>
  <si>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</si>
  <si>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</si>
  <si>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</si>
  <si>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</si>
  <si>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</si>
  <si>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7/22</t>
  </si>
  <si>
    <t>10/21</t>
  </si>
  <si>
    <t>ヒューマンスキル</t>
  </si>
  <si>
    <t>コミュニケーション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</si>
  <si>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</si>
  <si>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</si>
  <si>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</si>
  <si>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1日間</t>
  </si>
  <si>
    <t>6/3</t>
  </si>
  <si>
    <t>プレゼンテーション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</si>
  <si>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</si>
  <si>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</si>
  <si>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</si>
  <si>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9/9
9/9</t>
  </si>
  <si>
    <t>12/9
12/9</t>
  </si>
  <si>
    <t>ライティング</t>
  </si>
  <si>
    <t>コンセプチュアルスキル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</si>
  <si>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</si>
  <si>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</si>
  <si>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</si>
  <si>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</si>
  <si>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9/25
9/25</t>
  </si>
  <si>
    <t>12/25
12/25</t>
  </si>
  <si>
    <t>7/25</t>
  </si>
  <si>
    <t>10/24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</si>
</sst>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2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231000</v>
      </c>
      <c r="H5" s="91"/>
      <c r="I5" s="91"/>
      <c r="J5" s="91"/>
      <c r="K5" s="91"/>
      <c r="L5" s="91" t="s">
        <v>34</v>
      </c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255200</v>
      </c>
      <c r="H6" s="91"/>
      <c r="I6" s="91"/>
      <c r="J6" s="91"/>
      <c r="K6" s="91"/>
      <c r="L6" s="91" t="s">
        <v>34</v>
      </c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/>
      <c r="K9" s="91" t="s">
        <v>45</v>
      </c>
      <c r="L9" s="91"/>
      <c r="M9" s="91"/>
      <c r="N9" s="91" t="s">
        <v>46</v>
      </c>
      <c r="O9" s="91"/>
      <c r="P9" s="93"/>
      <c r="R9" s="26" t="s">
        <v>38</v>
      </c>
      <c r="S9" s="26" t="s">
        <v>37</v>
      </c>
    </row>
    <row r="10" spans="1:19" ht="24" customHeight="1">
      <c r="A10" s="92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40</v>
      </c>
      <c r="G10" s="90">
        <v>528000</v>
      </c>
      <c r="H10" s="91"/>
      <c r="I10" s="91"/>
      <c r="J10" s="91"/>
      <c r="K10" s="91" t="s">
        <v>45</v>
      </c>
      <c r="L10" s="91"/>
      <c r="M10" s="91"/>
      <c r="N10" s="91" t="s">
        <v>46</v>
      </c>
      <c r="O10" s="91"/>
      <c r="P10" s="93"/>
      <c r="R10" s="26" t="s">
        <v>43</v>
      </c>
      <c r="S10" s="26" t="s">
        <v>42</v>
      </c>
    </row>
    <row r="11" spans="1:19" ht="36" customHeight="1">
      <c r="A11" s="92"/>
      <c r="B11" s="28">
        <f>IF($S11&lt;&gt;"",HYPERLINK($R11,$S11),"")</f>
      </c>
      <c r="C11" s="88" t="s">
        <v>49</v>
      </c>
      <c r="D11" s="89" t="s">
        <v>30</v>
      </c>
      <c r="E11" s="89" t="s">
        <v>28</v>
      </c>
      <c r="F11" s="89" t="s">
        <v>29</v>
      </c>
      <c r="G11" s="90">
        <v>214500</v>
      </c>
      <c r="H11" s="91"/>
      <c r="I11" s="91"/>
      <c r="J11" s="91" t="s">
        <v>51</v>
      </c>
      <c r="K11" s="91"/>
      <c r="L11" s="91"/>
      <c r="M11" s="91" t="s">
        <v>52</v>
      </c>
      <c r="N11" s="91"/>
      <c r="O11" s="91"/>
      <c r="P11" s="93" t="s">
        <v>53</v>
      </c>
      <c r="R11" s="26" t="s">
        <v>48</v>
      </c>
      <c r="S11" s="26" t="s">
        <v>47</v>
      </c>
    </row>
    <row r="12" spans="1:16" ht="15.75" customHeight="1">
      <c r="A12" s="48" t="s">
        <v>50</v>
      </c>
      <c r="B12" s="42"/>
      <c r="C12" s="43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7"/>
    </row>
    <row r="13" spans="1:16" ht="15.75" customHeight="1">
      <c r="A13" s="68" t="s">
        <v>23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27</v>
      </c>
      <c r="D14" s="89" t="s">
        <v>30</v>
      </c>
      <c r="E14" s="89" t="s">
        <v>28</v>
      </c>
      <c r="F14" s="89" t="s">
        <v>29</v>
      </c>
      <c r="G14" s="90">
        <v>231000</v>
      </c>
      <c r="H14" s="91"/>
      <c r="I14" s="91"/>
      <c r="J14" s="91"/>
      <c r="K14" s="91"/>
      <c r="L14" s="91" t="s">
        <v>34</v>
      </c>
      <c r="M14" s="91"/>
      <c r="N14" s="91"/>
      <c r="O14" s="91"/>
      <c r="P14" s="93"/>
      <c r="R14" s="26" t="s">
        <v>26</v>
      </c>
      <c r="S14" s="26" t="s">
        <v>25</v>
      </c>
    </row>
    <row r="15" spans="1:19" ht="24" customHeight="1">
      <c r="A15" s="92"/>
      <c r="B15" s="28">
        <f>IF($S15&lt;&gt;"",HYPERLINK($R15,$S15),"")</f>
      </c>
      <c r="C15" s="88" t="s">
        <v>33</v>
      </c>
      <c r="D15" s="89" t="s">
        <v>30</v>
      </c>
      <c r="E15" s="89" t="s">
        <v>28</v>
      </c>
      <c r="F15" s="89" t="s">
        <v>29</v>
      </c>
      <c r="G15" s="90">
        <v>255200</v>
      </c>
      <c r="H15" s="91"/>
      <c r="I15" s="91"/>
      <c r="J15" s="91"/>
      <c r="K15" s="91"/>
      <c r="L15" s="91" t="s">
        <v>34</v>
      </c>
      <c r="M15" s="91"/>
      <c r="N15" s="91"/>
      <c r="O15" s="91"/>
      <c r="P15" s="93"/>
      <c r="R15" s="26" t="s">
        <v>32</v>
      </c>
      <c r="S15" s="26" t="s">
        <v>31</v>
      </c>
    </row>
    <row r="16" spans="1:16" ht="15.75" customHeight="1">
      <c r="A16" s="48" t="s">
        <v>54</v>
      </c>
      <c r="B16" s="42"/>
      <c r="C16" s="43"/>
      <c r="D16" s="44"/>
      <c r="E16" s="44"/>
      <c r="F16" s="44"/>
      <c r="G16" s="45"/>
      <c r="H16" s="46"/>
      <c r="I16" s="46"/>
      <c r="J16" s="46"/>
      <c r="K16" s="46"/>
      <c r="L16" s="46"/>
      <c r="M16" s="46"/>
      <c r="N16" s="46"/>
      <c r="O16" s="46"/>
      <c r="P16" s="47"/>
    </row>
    <row r="17" spans="1:16" ht="15.75" customHeight="1">
      <c r="A17" s="68" t="s">
        <v>55</v>
      </c>
      <c r="B17" s="62"/>
      <c r="C17" s="63"/>
      <c r="D17" s="64"/>
      <c r="E17" s="64"/>
      <c r="F17" s="64"/>
      <c r="G17" s="65"/>
      <c r="H17" s="66"/>
      <c r="I17" s="66"/>
      <c r="J17" s="66"/>
      <c r="K17" s="66"/>
      <c r="L17" s="66"/>
      <c r="M17" s="66"/>
      <c r="N17" s="66"/>
      <c r="O17" s="66"/>
      <c r="P17" s="67"/>
    </row>
    <row r="18" spans="1:19" ht="36" customHeight="1">
      <c r="A18" s="92"/>
      <c r="B18" s="28">
        <f>IF($S18&lt;&gt;"",HYPERLINK($R18,$S18),"")</f>
      </c>
      <c r="C18" s="88" t="s">
        <v>58</v>
      </c>
      <c r="D18" s="89" t="s">
        <v>60</v>
      </c>
      <c r="E18" s="89" t="s">
        <v>28</v>
      </c>
      <c r="F18" s="89" t="s">
        <v>59</v>
      </c>
      <c r="G18" s="90">
        <v>132000</v>
      </c>
      <c r="H18" s="91"/>
      <c r="I18" s="91"/>
      <c r="J18" s="91" t="s">
        <v>62</v>
      </c>
      <c r="K18" s="91"/>
      <c r="L18" s="91"/>
      <c r="M18" s="91" t="s">
        <v>63</v>
      </c>
      <c r="N18" s="91"/>
      <c r="O18" s="91"/>
      <c r="P18" s="93" t="s">
        <v>64</v>
      </c>
      <c r="R18" s="26" t="s">
        <v>57</v>
      </c>
      <c r="S18" s="26" t="s">
        <v>56</v>
      </c>
    </row>
    <row r="19" spans="1:16" ht="15.75" customHeight="1">
      <c r="A19" s="68" t="s">
        <v>61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36" customHeight="1">
      <c r="A20" s="92"/>
      <c r="B20" s="28">
        <f>IF($S20&lt;&gt;"",HYPERLINK($R20,$S20),"")</f>
      </c>
      <c r="C20" s="88" t="s">
        <v>49</v>
      </c>
      <c r="D20" s="89" t="s">
        <v>30</v>
      </c>
      <c r="E20" s="89" t="s">
        <v>28</v>
      </c>
      <c r="F20" s="89" t="s">
        <v>29</v>
      </c>
      <c r="G20" s="90">
        <v>214500</v>
      </c>
      <c r="H20" s="91"/>
      <c r="I20" s="91"/>
      <c r="J20" s="91" t="s">
        <v>51</v>
      </c>
      <c r="K20" s="91"/>
      <c r="L20" s="91"/>
      <c r="M20" s="91" t="s">
        <v>52</v>
      </c>
      <c r="N20" s="91"/>
      <c r="O20" s="91"/>
      <c r="P20" s="93" t="s">
        <v>53</v>
      </c>
      <c r="R20" s="26" t="s">
        <v>48</v>
      </c>
      <c r="S20" s="26" t="s">
        <v>47</v>
      </c>
    </row>
    <row r="21" spans="1:16" ht="15.75" customHeight="1">
      <c r="A21" s="68" t="s">
        <v>65</v>
      </c>
      <c r="B21" s="62"/>
      <c r="C21" s="63"/>
      <c r="D21" s="64"/>
      <c r="E21" s="64"/>
      <c r="F21" s="64"/>
      <c r="G21" s="65"/>
      <c r="H21" s="66"/>
      <c r="I21" s="66"/>
      <c r="J21" s="66"/>
      <c r="K21" s="66"/>
      <c r="L21" s="66"/>
      <c r="M21" s="66"/>
      <c r="N21" s="66"/>
      <c r="O21" s="66"/>
      <c r="P21" s="67"/>
    </row>
    <row r="22" spans="1:19" ht="24" customHeight="1">
      <c r="A22" s="92"/>
      <c r="B22" s="28">
        <f>IF($S22&lt;&gt;"",HYPERLINK($R22,$S22),"")</f>
      </c>
      <c r="C22" s="88" t="s">
        <v>39</v>
      </c>
      <c r="D22" s="89" t="s">
        <v>41</v>
      </c>
      <c r="E22" s="89" t="s">
        <v>28</v>
      </c>
      <c r="F22" s="89" t="s">
        <v>40</v>
      </c>
      <c r="G22" s="90">
        <v>566500</v>
      </c>
      <c r="H22" s="91"/>
      <c r="I22" s="91"/>
      <c r="J22" s="91"/>
      <c r="K22" s="91" t="s">
        <v>45</v>
      </c>
      <c r="L22" s="91"/>
      <c r="M22" s="91"/>
      <c r="N22" s="91" t="s">
        <v>46</v>
      </c>
      <c r="O22" s="91"/>
      <c r="P22" s="93"/>
      <c r="R22" s="26" t="s">
        <v>38</v>
      </c>
      <c r="S22" s="26" t="s">
        <v>37</v>
      </c>
    </row>
    <row r="23" spans="1:19" ht="24" customHeight="1">
      <c r="A23" s="92"/>
      <c r="B23" s="28">
        <f>IF($S23&lt;&gt;"",HYPERLINK($R23,$S23),"")</f>
      </c>
      <c r="C23" s="88" t="s">
        <v>44</v>
      </c>
      <c r="D23" s="89" t="s">
        <v>41</v>
      </c>
      <c r="E23" s="89" t="s">
        <v>28</v>
      </c>
      <c r="F23" s="89" t="s">
        <v>40</v>
      </c>
      <c r="G23" s="90">
        <v>528000</v>
      </c>
      <c r="H23" s="91"/>
      <c r="I23" s="91"/>
      <c r="J23" s="91"/>
      <c r="K23" s="91" t="s">
        <v>45</v>
      </c>
      <c r="L23" s="91"/>
      <c r="M23" s="91"/>
      <c r="N23" s="91" t="s">
        <v>46</v>
      </c>
      <c r="O23" s="91"/>
      <c r="P23" s="93"/>
      <c r="R23" s="26" t="s">
        <v>43</v>
      </c>
      <c r="S23" s="26" t="s">
        <v>42</v>
      </c>
    </row>
    <row r="24" spans="1:16" ht="15.75" customHeight="1">
      <c r="A24" s="48" t="s">
        <v>66</v>
      </c>
      <c r="B24" s="42"/>
      <c r="C24" s="43"/>
      <c r="D24" s="44"/>
      <c r="E24" s="44"/>
      <c r="F24" s="44"/>
      <c r="G24" s="45"/>
      <c r="H24" s="46"/>
      <c r="I24" s="46"/>
      <c r="J24" s="46"/>
      <c r="K24" s="46"/>
      <c r="L24" s="46"/>
      <c r="M24" s="46"/>
      <c r="N24" s="46"/>
      <c r="O24" s="46"/>
      <c r="P24" s="47"/>
    </row>
    <row r="25" spans="1:16" ht="15.75" customHeight="1">
      <c r="A25" s="68" t="s">
        <v>67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2"/>
      <c r="B26" s="28">
        <f>IF($S26&lt;&gt;"",HYPERLINK($R26,$S26),"")</f>
      </c>
      <c r="C26" s="88" t="s">
        <v>70</v>
      </c>
      <c r="D26" s="89" t="s">
        <v>60</v>
      </c>
      <c r="E26" s="89" t="s">
        <v>28</v>
      </c>
      <c r="F26" s="89" t="s">
        <v>29</v>
      </c>
      <c r="G26" s="90">
        <v>121000</v>
      </c>
      <c r="H26" s="91"/>
      <c r="I26" s="91"/>
      <c r="J26" s="91"/>
      <c r="K26" s="91" t="s">
        <v>74</v>
      </c>
      <c r="L26" s="91"/>
      <c r="M26" s="91"/>
      <c r="N26" s="91" t="s">
        <v>75</v>
      </c>
      <c r="O26" s="91"/>
      <c r="P26" s="93"/>
      <c r="R26" s="26" t="s">
        <v>69</v>
      </c>
      <c r="S26" s="26" t="s">
        <v>68</v>
      </c>
    </row>
    <row r="27" spans="1:19" ht="36" customHeight="1">
      <c r="A27" s="92"/>
      <c r="B27" s="28">
        <f>IF($S27&lt;&gt;"",HYPERLINK($R27,$S27),"")</f>
      </c>
      <c r="C27" s="88" t="s">
        <v>73</v>
      </c>
      <c r="D27" s="89" t="s">
        <v>60</v>
      </c>
      <c r="E27" s="89" t="s">
        <v>28</v>
      </c>
      <c r="F27" s="89" t="s">
        <v>29</v>
      </c>
      <c r="G27" s="90">
        <v>121000</v>
      </c>
      <c r="H27" s="91"/>
      <c r="I27" s="91"/>
      <c r="J27" s="91" t="s">
        <v>82</v>
      </c>
      <c r="K27" s="91"/>
      <c r="L27" s="91"/>
      <c r="M27" s="91" t="s">
        <v>52</v>
      </c>
      <c r="N27" s="91"/>
      <c r="O27" s="91"/>
      <c r="P27" s="93" t="s">
        <v>64</v>
      </c>
      <c r="R27" s="26" t="s">
        <v>72</v>
      </c>
      <c r="S27" s="26" t="s">
        <v>71</v>
      </c>
    </row>
    <row r="28" spans="1:16" ht="15.75" customHeight="1">
      <c r="A28" s="48" t="s">
        <v>76</v>
      </c>
      <c r="B28" s="42"/>
      <c r="C28" s="43"/>
      <c r="D28" s="44"/>
      <c r="E28" s="44"/>
      <c r="F28" s="44"/>
      <c r="G28" s="45"/>
      <c r="H28" s="46"/>
      <c r="I28" s="46"/>
      <c r="J28" s="46"/>
      <c r="K28" s="46"/>
      <c r="L28" s="46"/>
      <c r="M28" s="46"/>
      <c r="N28" s="46"/>
      <c r="O28" s="46"/>
      <c r="P28" s="47"/>
    </row>
    <row r="29" spans="1:16" ht="15.75" customHeight="1">
      <c r="A29" s="68" t="s">
        <v>77</v>
      </c>
      <c r="B29" s="62"/>
      <c r="C29" s="63"/>
      <c r="D29" s="64"/>
      <c r="E29" s="64"/>
      <c r="F29" s="64"/>
      <c r="G29" s="65"/>
      <c r="H29" s="66"/>
      <c r="I29" s="66"/>
      <c r="J29" s="66"/>
      <c r="K29" s="66"/>
      <c r="L29" s="66"/>
      <c r="M29" s="66"/>
      <c r="N29" s="66"/>
      <c r="O29" s="66"/>
      <c r="P29" s="67"/>
    </row>
    <row r="30" spans="1:19" ht="36" customHeight="1">
      <c r="A30" s="92"/>
      <c r="B30" s="28">
        <f>IF($S30&lt;&gt;"",HYPERLINK($R30,$S30),"")</f>
      </c>
      <c r="C30" s="88" t="s">
        <v>80</v>
      </c>
      <c r="D30" s="89" t="s">
        <v>81</v>
      </c>
      <c r="E30" s="89" t="s">
        <v>28</v>
      </c>
      <c r="F30" s="89" t="s">
        <v>59</v>
      </c>
      <c r="G30" s="90">
        <v>60500</v>
      </c>
      <c r="H30" s="91"/>
      <c r="I30" s="91"/>
      <c r="J30" s="91"/>
      <c r="K30" s="91"/>
      <c r="L30" s="91"/>
      <c r="M30" s="89" t="s">
        <v>87</v>
      </c>
      <c r="N30" s="91"/>
      <c r="O30" s="91"/>
      <c r="P30" s="94" t="s">
        <v>88</v>
      </c>
      <c r="R30" s="26" t="s">
        <v>79</v>
      </c>
      <c r="S30" s="26" t="s">
        <v>78</v>
      </c>
    </row>
    <row r="31" spans="1:16" ht="15.75" customHeight="1">
      <c r="A31" s="68" t="s">
        <v>83</v>
      </c>
      <c r="B31" s="62"/>
      <c r="C31" s="63"/>
      <c r="D31" s="64"/>
      <c r="E31" s="64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7"/>
    </row>
    <row r="32" spans="1:19" ht="36" customHeight="1">
      <c r="A32" s="92"/>
      <c r="B32" s="28">
        <f>IF($S32&lt;&gt;"",HYPERLINK($R32,$S32),"")</f>
      </c>
      <c r="C32" s="88" t="s">
        <v>86</v>
      </c>
      <c r="D32" s="89" t="s">
        <v>81</v>
      </c>
      <c r="E32" s="89" t="s">
        <v>28</v>
      </c>
      <c r="F32" s="89" t="s">
        <v>59</v>
      </c>
      <c r="G32" s="90">
        <v>60500</v>
      </c>
      <c r="H32" s="91"/>
      <c r="I32" s="91"/>
      <c r="J32" s="91"/>
      <c r="K32" s="91"/>
      <c r="L32" s="91"/>
      <c r="M32" s="89" t="s">
        <v>95</v>
      </c>
      <c r="N32" s="91"/>
      <c r="O32" s="91"/>
      <c r="P32" s="94" t="s">
        <v>96</v>
      </c>
      <c r="R32" s="26" t="s">
        <v>85</v>
      </c>
      <c r="S32" s="26" t="s">
        <v>84</v>
      </c>
    </row>
    <row r="33" spans="1:16" ht="15.75" customHeight="1">
      <c r="A33" s="68" t="s">
        <v>89</v>
      </c>
      <c r="B33" s="62"/>
      <c r="C33" s="63"/>
      <c r="D33" s="64"/>
      <c r="E33" s="64"/>
      <c r="F33" s="64"/>
      <c r="G33" s="65"/>
      <c r="H33" s="66"/>
      <c r="I33" s="66"/>
      <c r="J33" s="66"/>
      <c r="K33" s="66"/>
      <c r="L33" s="66"/>
      <c r="M33" s="66"/>
      <c r="N33" s="66"/>
      <c r="O33" s="66"/>
      <c r="P33" s="67"/>
    </row>
    <row r="34" spans="1:16" ht="15.75" customHeight="1">
      <c r="A34" s="48" t="s">
        <v>90</v>
      </c>
      <c r="B34" s="42"/>
      <c r="C34" s="43"/>
      <c r="D34" s="44"/>
      <c r="E34" s="44"/>
      <c r="F34" s="44"/>
      <c r="G34" s="45"/>
      <c r="H34" s="46"/>
      <c r="I34" s="46"/>
      <c r="J34" s="46"/>
      <c r="K34" s="46"/>
      <c r="L34" s="46"/>
      <c r="M34" s="46"/>
      <c r="N34" s="46"/>
      <c r="O34" s="46"/>
      <c r="P34" s="47"/>
    </row>
    <row r="35" spans="1:16" ht="15.75" customHeight="1">
      <c r="A35" s="68" t="s">
        <v>91</v>
      </c>
      <c r="B35" s="62"/>
      <c r="C35" s="63"/>
      <c r="D35" s="64"/>
      <c r="E35" s="64"/>
      <c r="F35" s="64"/>
      <c r="G35" s="65"/>
      <c r="H35" s="66"/>
      <c r="I35" s="66"/>
      <c r="J35" s="66"/>
      <c r="K35" s="66"/>
      <c r="L35" s="66"/>
      <c r="M35" s="66"/>
      <c r="N35" s="66"/>
      <c r="O35" s="66"/>
      <c r="P35" s="67"/>
    </row>
    <row r="36" spans="1:19" ht="24" customHeight="1">
      <c r="A36" s="95"/>
      <c r="B36" s="96">
        <f>IF($S36&lt;&gt;"",HYPERLINK($R36,$S36),"")</f>
      </c>
      <c r="C36" s="97" t="s">
        <v>94</v>
      </c>
      <c r="D36" s="98" t="s">
        <v>60</v>
      </c>
      <c r="E36" s="98" t="s">
        <v>28</v>
      </c>
      <c r="F36" s="98" t="s">
        <v>59</v>
      </c>
      <c r="G36" s="99">
        <v>132000</v>
      </c>
      <c r="H36" s="100"/>
      <c r="I36" s="100"/>
      <c r="J36" s="100"/>
      <c r="K36" s="100" t="s">
        <v>97</v>
      </c>
      <c r="L36" s="100"/>
      <c r="M36" s="100"/>
      <c r="N36" s="100" t="s">
        <v>98</v>
      </c>
      <c r="O36" s="100"/>
      <c r="P36" s="101"/>
      <c r="R36" s="26" t="s">
        <v>93</v>
      </c>
      <c r="S36" s="26" t="s">
        <v>92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名古屋／中部コーススケジュール&amp;C分野別&amp;R2024年04月18日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