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<sst xmlns="http://schemas.openxmlformats.org/spreadsheetml/2006/main" count="1440" uniqueCount="596">
  <si>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</si>
  <si>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</si>
  <si>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</si>
  <si>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</si>
  <si>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</si>
  <si>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</si>
  <si>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</si>
  <si>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</si>
  <si>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</si>
  <si>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</si>
  <si>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</si>
  <si>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</si>
  <si>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</si>
  <si>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</si>
  <si>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</si>
  <si>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</si>
  <si>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</si>
  <si>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</si>
  <si>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</si>
  <si>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</si>
  <si>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</si>
  <si>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</si>
  <si>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</si>
  <si>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</si>
  <si>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</si>
  <si>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</si>
  <si>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</si>
  <si>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</si>
  <si>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</si>
  <si>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</si>
  <si>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</si>
  <si>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</si>
  <si>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</si>
  <si>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</si>
  <si>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</si>
  <si>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</si>
  <si>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</si>
  <si>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</si>
  <si>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</si>
  <si>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</si>
  <si>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</si>
  <si>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</si>
  <si>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</si>
  <si>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</si>
  <si>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</si>
  <si>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</si>
  <si>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</si>
  <si>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</si>
  <si>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</si>
  <si>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</si>
  <si>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</si>
  <si>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</si>
  <si>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</si>
  <si>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</si>
  <si>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11/6
11/27
11/13
11/20</t>
  </si>
  <si>
    <t>12/18
12/4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</si>
  <si>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</si>
  <si>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</si>
  <si>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</si>
  <si>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</si>
  <si>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</si>
  <si>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</si>
  <si>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</si>
  <si>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</si>
  <si>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</si>
  <si>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</si>
  <si>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</si>
  <si>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</si>
  <si>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</si>
  <si>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</si>
  <si>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</si>
  <si>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</si>
  <si>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</si>
  <si>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</si>
  <si>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</si>
  <si>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</si>
  <si>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</si>
  <si>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</si>
  <si>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</si>
  <si>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</si>
  <si>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</si>
  <si>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</si>
  <si>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</si>
  <si>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</si>
  <si>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</si>
  <si>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</si>
  <si>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</si>
  <si>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</si>
  <si>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</si>
  <si>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</si>
  <si>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</si>
  <si>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</si>
  <si>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</si>
  <si>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</si>
  <si>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</si>
  <si>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</si>
  <si>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</si>
  <si>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</si>
  <si>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</si>
  <si>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</si>
  <si>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</si>
  <si>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</si>
  <si>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</si>
  <si>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</si>
  <si>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</si>
  <si>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</si>
  <si>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</si>
  <si>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</si>
  <si>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</si>
  <si>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</si>
  <si>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</si>
  <si>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</si>
  <si>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</si>
  <si>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</si>
  <si>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</si>
  <si>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</si>
  <si>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</si>
  <si>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</si>
  <si>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</si>
  <si>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</si>
  <si>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</si>
  <si>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</si>
  <si>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</si>
  <si>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</si>
  <si>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</si>
  <si>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</si>
  <si>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</si>
  <si>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</si>
  <si>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</si>
  <si>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</si>
  <si>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</si>
  <si>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</si>
  <si>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</si>
  <si>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</si>
  <si>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</si>
  <si>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</si>
  <si>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</si>
  <si>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</si>
  <si>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</si>
  <si>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</si>
  <si>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</si>
  <si>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</si>
  <si>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</si>
  <si>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</si>
  <si>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</si>
  <si>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</si>
  <si>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</si>
  <si>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</si>
  <si>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</si>
  <si>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</si>
  <si>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</si>
  <si>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</si>
  <si>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</si>
  <si>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</si>
  <si>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</si>
  <si>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</si>
  <si>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</si>
  <si>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</si>
  <si>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</si>
  <si>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</si>
  <si>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</si>
  <si>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</si>
  <si>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</si>
  <si>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</si>
  <si>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</si>
  <si>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</si>
  <si>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</si>
  <si>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</si>
  <si>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</si>
  <si>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</si>
  <si>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</si>
  <si>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</si>
  <si>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</si>
  <si>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</si>
  <si>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</si>
  <si>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</si>
  <si>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</si>
  <si>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</si>
  <si>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</si>
  <si>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</si>
  <si>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</si>
  <si>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</si>
  <si>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5/8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</si>
  <si>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</si>
  <si>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</si>
  <si>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</si>
  <si>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</si>
  <si>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</si>
  <si>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</si>
  <si>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</si>
  <si>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</si>
  <si>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</si>
  <si>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</si>
  <si>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</si>
  <si>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</si>
  <si>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</si>
  <si>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</si>
  <si>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</si>
  <si>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</si>
  <si>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</si>
  <si>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</si>
  <si>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</si>
  <si>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</si>
  <si>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</si>
  <si>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</si>
  <si>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</si>
  <si>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</si>
  <si>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</si>
  <si>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</si>
  <si>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</si>
  <si>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</si>
  <si>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</si>
  <si>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</si>
  <si>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</si>
  <si>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</si>
  <si>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</si>
  <si>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</si>
  <si>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</si>
  <si>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</si>
  <si>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</si>
  <si>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</si>
  <si>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</si>
  <si>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</si>
  <si>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</si>
  <si>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</si>
  <si>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</si>
  <si>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</si>
  <si>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</si>
  <si>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</si>
  <si>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</si>
  <si>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</si>
  <si>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</si>
  <si>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</si>
  <si>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</si>
  <si>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</si>
  <si>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</si>
  <si>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</si>
  <si>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</si>
  <si>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</si>
  <si>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</si>
  <si>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</si>
  <si>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</si>
  <si>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</si>
  <si>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</si>
  <si>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</si>
  <si>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</si>
  <si>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</si>
  <si>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</si>
  <si>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</si>
  <si>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</si>
  <si>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</si>
  <si>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</si>
  <si>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</si>
  <si>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</si>
  <si>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</si>
  <si>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</si>
  <si>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</si>
  <si>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</si>
  <si>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</si>
  <si>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</si>
  <si>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</si>
  <si>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</si>
  <si>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</si>
  <si>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</si>
  <si>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</si>
  <si>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</si>
  <si>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</si>
  <si>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</si>
  <si>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</si>
  <si>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</si>
  <si>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</si>
  <si>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</si>
  <si>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</si>
  <si>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</si>
  <si>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</si>
  <si>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</si>
  <si>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</si>
  <si>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</si>
  <si>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</si>
  <si>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</si>
  <si>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</si>
  <si>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</si>
  <si>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</si>
  <si>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</si>
  <si>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</si>
  <si>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</si>
  <si>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</si>
  <si>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</si>
  <si>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</si>
  <si>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</si>
  <si>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</si>
  <si>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</si>
  <si>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</si>
  <si>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</si>
  <si>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</si>
  <si>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</si>
  <si>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</si>
  <si>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</si>
  <si>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</si>
  <si>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</si>
  <si>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</si>
  <si>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</si>
  <si>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</si>
  <si>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</si>
  <si>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</si>
  <si>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</si>
  <si>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</si>
  <si>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</si>
  <si>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</si>
  <si>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</si>
  <si>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</si>
  <si>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</si>
  <si>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</si>
  <si>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</si>
  <si>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</si>
  <si>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</si>
  <si>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</si>
  <si>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</si>
  <si>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</si>
  <si>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</si>
  <si>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5/8
5/27</t>
  </si>
  <si>
    <t>6/10
6/28</t>
  </si>
  <si>
    <t>7/23
7/8</t>
  </si>
  <si>
    <t>8/5
8/19</t>
  </si>
  <si>
    <t>9/3
9/17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</si>
  <si>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</si>
  <si>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</si>
  <si>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</si>
  <si>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</si>
  <si>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</si>
  <si>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</si>
  <si>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5/27
5/8</t>
  </si>
  <si>
    <t>6/28
6/10</t>
  </si>
  <si>
    <t>7/8
7/23</t>
  </si>
  <si>
    <t>9/17
9/3</t>
  </si>
  <si>
    <t>10/1
10/15
10/31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</si>
  <si>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</si>
  <si>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</si>
  <si>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</si>
  <si>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</si>
  <si>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</si>
  <si>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</si>
  <si>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</si>
  <si>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</si>
  <si>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</si>
  <si>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</si>
  <si>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</si>
  <si>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</si>
  <si>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</si>
  <si>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</si>
  <si>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</si>
  <si>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</si>
  <si>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</si>
  <si>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</si>
  <si>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</si>
  <si>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</si>
  <si>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</si>
  <si>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</si>
  <si>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</si>
  <si>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</si>
  <si>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7/16
7/2
7/30</t>
  </si>
  <si>
    <t>8/14
8/27</t>
  </si>
  <si>
    <t>9/25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</si>
  <si>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</si>
  <si>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</si>
  <si>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</si>
  <si>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</si>
  <si>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</si>
  <si>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</si>
  <si>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5/9
5/23</t>
  </si>
  <si>
    <t>7/2
7/30
7/16</t>
  </si>
  <si>
    <t>8/27
8/14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</si>
  <si>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</si>
  <si>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</si>
  <si>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</si>
  <si>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</si>
  <si>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</si>
  <si>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</si>
  <si>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</si>
  <si>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</si>
  <si>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</si>
  <si>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</si>
  <si>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</si>
  <si>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</si>
  <si>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</si>
  <si>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7/18
7/4
7/25</t>
  </si>
  <si>
    <t>8/29
8/1</t>
  </si>
  <si>
    <t>9/26
9/5</t>
  </si>
  <si>
    <t>10/17</t>
  </si>
  <si>
    <t>11/14</t>
  </si>
  <si>
    <t>12/12
12/19</t>
  </si>
  <si>
    <t>MSC0856V</t>
  </si>
  <si>
    <t>https://www.trainocate.co.jp/reference/course_details.aspx?code=MSC0856V</t>
  </si>
  <si>
    <t>Microsoft Dynamics 365 Sales (MB-210)</t>
  </si>
  <si>
    <t>7/4
7/25
7/18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</si>
  <si>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</si>
  <si>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</si>
  <si>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</si>
  <si>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</si>
  <si>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</si>
  <si>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</si>
  <si>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</si>
  <si>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</si>
  <si>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</si>
  <si>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</si>
  <si>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</si>
  <si>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</si>
  <si>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</si>
  <si>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</si>
  <si>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</si>
  <si>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</si>
  <si>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</si>
  <si>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</si>
  <si>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</si>
  <si>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</si>
  <si>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</si>
  <si>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</si>
  <si>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</si>
  <si>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</si>
  <si>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</si>
  <si>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</si>
  <si>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
5/7</t>
  </si>
  <si>
    <t>6/18
6/4
6/11
6/25</t>
  </si>
  <si>
    <t>7/9
7/23
7/2
7/16
7/30</t>
  </si>
  <si>
    <t>8/20
8/27
8/6
8/13</t>
  </si>
  <si>
    <t>9/3
9/24
9/10
9/17</t>
  </si>
  <si>
    <t>10/22
10/1
10/15
10/8
10/29</t>
  </si>
  <si>
    <t>11/5
11/19
11/26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</si>
  <si>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</si>
  <si>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</si>
  <si>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</si>
  <si>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</si>
  <si>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</si>
  <si>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</si>
  <si>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</si>
  <si>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</si>
  <si>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9/10
9/3
9/17
9/24</t>
  </si>
  <si>
    <t>10/22
10/29
10/8
10/15
10/1</t>
  </si>
  <si>
    <t>11/12
11/5
11/26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</si>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</sst>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 t="s">
        <v>121</v>
      </c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 t="s">
        <v>121</v>
      </c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 t="s">
        <v>182</v>
      </c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183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186</v>
      </c>
      <c r="D39" s="89" t="s">
        <v>187</v>
      </c>
      <c r="E39" s="89" t="s">
        <v>28</v>
      </c>
      <c r="F39" s="89" t="s">
        <v>29</v>
      </c>
      <c r="G39" s="90">
        <v>165000</v>
      </c>
      <c r="H39" s="91"/>
      <c r="I39" s="91" t="s">
        <v>191</v>
      </c>
      <c r="J39" s="91"/>
      <c r="K39" s="91" t="s">
        <v>192</v>
      </c>
      <c r="L39" s="91" t="s">
        <v>193</v>
      </c>
      <c r="M39" s="91"/>
      <c r="N39" s="91"/>
      <c r="O39" s="91"/>
      <c r="P39" s="93"/>
      <c r="R39" s="26" t="s">
        <v>185</v>
      </c>
      <c r="S39" s="26" t="s">
        <v>184</v>
      </c>
    </row>
    <row r="40" spans="1:19" ht="24" customHeight="1">
      <c r="A40" s="92"/>
      <c r="B40" s="28">
        <f>IF($S40&lt;&gt;"",HYPERLINK($R40,$S40),"")</f>
      </c>
      <c r="C40" s="88" t="s">
        <v>190</v>
      </c>
      <c r="D40" s="89" t="s">
        <v>187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197</v>
      </c>
      <c r="K40" s="91"/>
      <c r="L40" s="91"/>
      <c r="M40" s="91"/>
      <c r="N40" s="91" t="s">
        <v>198</v>
      </c>
      <c r="O40" s="91"/>
      <c r="P40" s="93"/>
      <c r="R40" s="26" t="s">
        <v>189</v>
      </c>
      <c r="S40" s="26" t="s">
        <v>188</v>
      </c>
    </row>
    <row r="41" spans="1:19" ht="24" customHeight="1">
      <c r="A41" s="92"/>
      <c r="B41" s="28">
        <f>IF($S41&lt;&gt;"",HYPERLINK($R41,$S41),"")</f>
      </c>
      <c r="C41" s="88" t="s">
        <v>196</v>
      </c>
      <c r="D41" s="89" t="s">
        <v>187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202</v>
      </c>
      <c r="K41" s="91"/>
      <c r="L41" s="91"/>
      <c r="M41" s="91"/>
      <c r="N41" s="91" t="s">
        <v>203</v>
      </c>
      <c r="O41" s="91"/>
      <c r="P41" s="93"/>
      <c r="R41" s="26" t="s">
        <v>195</v>
      </c>
      <c r="S41" s="26" t="s">
        <v>194</v>
      </c>
    </row>
    <row r="42" spans="1:19" ht="24" customHeight="1">
      <c r="A42" s="92"/>
      <c r="B42" s="28">
        <f>IF($S42&lt;&gt;"",HYPERLINK($R42,$S42),"")</f>
      </c>
      <c r="C42" s="88" t="s">
        <v>201</v>
      </c>
      <c r="D42" s="89" t="s">
        <v>187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207</v>
      </c>
      <c r="N42" s="91"/>
      <c r="O42" s="91"/>
      <c r="P42" s="93"/>
      <c r="R42" s="26" t="s">
        <v>200</v>
      </c>
      <c r="S42" s="26" t="s">
        <v>199</v>
      </c>
    </row>
    <row r="43" spans="1:19" ht="24" customHeight="1">
      <c r="A43" s="92"/>
      <c r="B43" s="28">
        <f>IF($S43&lt;&gt;"",HYPERLINK($R43,$S43),"")</f>
      </c>
      <c r="C43" s="88" t="s">
        <v>206</v>
      </c>
      <c r="D43" s="89" t="s">
        <v>187</v>
      </c>
      <c r="E43" s="89" t="s">
        <v>28</v>
      </c>
      <c r="F43" s="89" t="s">
        <v>29</v>
      </c>
      <c r="G43" s="90">
        <v>165000</v>
      </c>
      <c r="H43" s="91"/>
      <c r="I43" s="91" t="s">
        <v>211</v>
      </c>
      <c r="J43" s="91"/>
      <c r="K43" s="91" t="s">
        <v>212</v>
      </c>
      <c r="L43" s="91"/>
      <c r="M43" s="91" t="s">
        <v>213</v>
      </c>
      <c r="N43" s="91"/>
      <c r="O43" s="91"/>
      <c r="P43" s="93"/>
      <c r="R43" s="26" t="s">
        <v>205</v>
      </c>
      <c r="S43" s="26" t="s">
        <v>204</v>
      </c>
    </row>
    <row r="44" spans="1:19" ht="36" customHeight="1">
      <c r="A44" s="92"/>
      <c r="B44" s="28">
        <f>IF($S44&lt;&gt;"",HYPERLINK($R44,$S44),"")</f>
      </c>
      <c r="C44" s="88" t="s">
        <v>210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193</v>
      </c>
      <c r="M44" s="91"/>
      <c r="N44" s="91" t="s">
        <v>141</v>
      </c>
      <c r="O44" s="91"/>
      <c r="P44" s="93"/>
      <c r="R44" s="26" t="s">
        <v>209</v>
      </c>
      <c r="S44" s="26" t="s">
        <v>208</v>
      </c>
    </row>
    <row r="45" spans="1:19" ht="24" customHeight="1">
      <c r="A45" s="92"/>
      <c r="B45" s="28">
        <f>IF($S45&lt;&gt;"",HYPERLINK($R45,$S45),"")</f>
      </c>
      <c r="C45" s="88" t="s">
        <v>216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215</v>
      </c>
      <c r="S45" s="26" t="s">
        <v>214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219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218</v>
      </c>
      <c r="S47" s="26" t="s">
        <v>217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222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221</v>
      </c>
      <c r="S49" s="26" t="s">
        <v>220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 t="s">
        <v>182</v>
      </c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225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230</v>
      </c>
      <c r="J51" s="91" t="s">
        <v>123</v>
      </c>
      <c r="K51" s="91"/>
      <c r="L51" s="91"/>
      <c r="M51" s="91"/>
      <c r="N51" s="91"/>
      <c r="O51" s="91"/>
      <c r="P51" s="93"/>
      <c r="R51" s="26" t="s">
        <v>224</v>
      </c>
      <c r="S51" s="26" t="s">
        <v>223</v>
      </c>
    </row>
    <row r="52" spans="1:16" ht="15.75" customHeight="1">
      <c r="A52" s="68" t="s">
        <v>226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229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228</v>
      </c>
      <c r="S53" s="26" t="s">
        <v>227</v>
      </c>
    </row>
    <row r="54" spans="1:16" ht="15.75" customHeight="1">
      <c r="A54" s="68" t="s">
        <v>231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234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233</v>
      </c>
      <c r="S55" s="26" t="s">
        <v>232</v>
      </c>
    </row>
    <row r="56" spans="1:19" ht="24" customHeight="1">
      <c r="A56" s="92"/>
      <c r="B56" s="28">
        <f>IF($S56&lt;&gt;"",HYPERLINK($R56,$S56),"")</f>
      </c>
      <c r="C56" s="88" t="s">
        <v>237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236</v>
      </c>
      <c r="S56" s="26" t="s">
        <v>235</v>
      </c>
    </row>
    <row r="57" spans="1:19" ht="24" customHeight="1">
      <c r="A57" s="92"/>
      <c r="B57" s="28">
        <f>IF($S57&lt;&gt;"",HYPERLINK($R57,$S57),"")</f>
      </c>
      <c r="C57" s="88" t="s">
        <v>240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239</v>
      </c>
      <c r="S57" s="26" t="s">
        <v>238</v>
      </c>
    </row>
    <row r="58" spans="1:19" ht="24" customHeight="1">
      <c r="A58" s="92"/>
      <c r="B58" s="28">
        <f>IF($S58&lt;&gt;"",HYPERLINK($R58,$S58),"")</f>
      </c>
      <c r="C58" s="88" t="s">
        <v>243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207</v>
      </c>
      <c r="N58" s="91"/>
      <c r="O58" s="91" t="s">
        <v>127</v>
      </c>
      <c r="P58" s="93"/>
      <c r="R58" s="26" t="s">
        <v>242</v>
      </c>
      <c r="S58" s="26" t="s">
        <v>241</v>
      </c>
    </row>
    <row r="59" spans="1:19" ht="24" customHeight="1">
      <c r="A59" s="92"/>
      <c r="B59" s="28">
        <f>IF($S59&lt;&gt;"",HYPERLINK($R59,$S59),"")</f>
      </c>
      <c r="C59" s="88" t="s">
        <v>246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251</v>
      </c>
      <c r="O59" s="91"/>
      <c r="P59" s="93"/>
      <c r="R59" s="26" t="s">
        <v>245</v>
      </c>
      <c r="S59" s="26" t="s">
        <v>244</v>
      </c>
    </row>
    <row r="60" spans="1:16" ht="15.75" customHeight="1">
      <c r="A60" s="68" t="s">
        <v>247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250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207</v>
      </c>
      <c r="N61" s="91"/>
      <c r="O61" s="91" t="s">
        <v>142</v>
      </c>
      <c r="P61" s="93"/>
      <c r="R61" s="26" t="s">
        <v>249</v>
      </c>
      <c r="S61" s="26" t="s">
        <v>248</v>
      </c>
    </row>
    <row r="62" spans="1:16" ht="15.75" customHeight="1">
      <c r="A62" s="68" t="s">
        <v>252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255</v>
      </c>
      <c r="D63" s="89" t="s">
        <v>30</v>
      </c>
      <c r="E63" s="89" t="s">
        <v>28</v>
      </c>
      <c r="F63" s="89" t="s">
        <v>178</v>
      </c>
      <c r="G63" s="90">
        <v>418000</v>
      </c>
      <c r="H63" s="91" t="s">
        <v>121</v>
      </c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254</v>
      </c>
      <c r="S63" s="26" t="s">
        <v>253</v>
      </c>
    </row>
    <row r="64" spans="1:19" ht="24" customHeight="1">
      <c r="A64" s="92"/>
      <c r="B64" s="28">
        <f>IF($S64&lt;&gt;"",HYPERLINK($R64,$S64),"")</f>
      </c>
      <c r="C64" s="88" t="s">
        <v>222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221</v>
      </c>
      <c r="S64" s="26" t="s">
        <v>220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 t="s">
        <v>182</v>
      </c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256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255</v>
      </c>
      <c r="D67" s="89" t="s">
        <v>30</v>
      </c>
      <c r="E67" s="89" t="s">
        <v>28</v>
      </c>
      <c r="F67" s="89" t="s">
        <v>178</v>
      </c>
      <c r="G67" s="90">
        <v>418000</v>
      </c>
      <c r="H67" s="91" t="s">
        <v>121</v>
      </c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254</v>
      </c>
      <c r="S67" s="26" t="s">
        <v>253</v>
      </c>
    </row>
    <row r="68" spans="1:19" ht="24" customHeight="1">
      <c r="A68" s="92"/>
      <c r="B68" s="28">
        <f>IF($S68&lt;&gt;"",HYPERLINK($R68,$S68),"")</f>
      </c>
      <c r="C68" s="88" t="s">
        <v>222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221</v>
      </c>
      <c r="S68" s="26" t="s">
        <v>220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 t="s">
        <v>182</v>
      </c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246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251</v>
      </c>
      <c r="O70" s="91"/>
      <c r="P70" s="93"/>
      <c r="R70" s="26" t="s">
        <v>245</v>
      </c>
      <c r="S70" s="26" t="s">
        <v>244</v>
      </c>
    </row>
    <row r="71" spans="1:16" ht="15.75" customHeight="1">
      <c r="A71" s="48" t="s">
        <v>257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258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261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260</v>
      </c>
      <c r="S73" s="26" t="s">
        <v>259</v>
      </c>
    </row>
    <row r="74" spans="1:16" ht="15.75" customHeight="1">
      <c r="A74" s="68" t="s">
        <v>262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265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264</v>
      </c>
      <c r="S75" s="26" t="s">
        <v>263</v>
      </c>
    </row>
    <row r="76" spans="1:19" ht="24" customHeight="1">
      <c r="A76" s="92"/>
      <c r="B76" s="28">
        <f>IF($S76&lt;&gt;"",HYPERLINK($R76,$S76),"")</f>
      </c>
      <c r="C76" s="88" t="s">
        <v>268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267</v>
      </c>
      <c r="S76" s="26" t="s">
        <v>266</v>
      </c>
    </row>
    <row r="77" spans="1:16" ht="15.75" customHeight="1">
      <c r="A77" s="68" t="s">
        <v>269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272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230</v>
      </c>
      <c r="J78" s="91" t="s">
        <v>137</v>
      </c>
      <c r="K78" s="91"/>
      <c r="L78" s="91" t="s">
        <v>279</v>
      </c>
      <c r="M78" s="91" t="s">
        <v>280</v>
      </c>
      <c r="N78" s="91"/>
      <c r="O78" s="91"/>
      <c r="P78" s="93"/>
      <c r="R78" s="26" t="s">
        <v>271</v>
      </c>
      <c r="S78" s="26" t="s">
        <v>270</v>
      </c>
    </row>
    <row r="79" spans="1:16" ht="15.75" customHeight="1">
      <c r="A79" s="48" t="s">
        <v>273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274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277</v>
      </c>
      <c r="D81" s="89" t="s">
        <v>278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284</v>
      </c>
      <c r="L81" s="91" t="s">
        <v>72</v>
      </c>
      <c r="M81" s="89" t="s">
        <v>285</v>
      </c>
      <c r="N81" s="91"/>
      <c r="O81" s="91" t="s">
        <v>75</v>
      </c>
      <c r="P81" s="93"/>
      <c r="R81" s="26" t="s">
        <v>276</v>
      </c>
      <c r="S81" s="26" t="s">
        <v>275</v>
      </c>
    </row>
    <row r="82" spans="1:19" ht="24" customHeight="1">
      <c r="A82" s="92"/>
      <c r="B82" s="28">
        <f>IF($S82&lt;&gt;"",HYPERLINK($R82,$S82),"")</f>
      </c>
      <c r="C82" s="88" t="s">
        <v>283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282</v>
      </c>
      <c r="S82" s="26" t="s">
        <v>281</v>
      </c>
    </row>
    <row r="83" spans="1:19" ht="24" customHeight="1">
      <c r="A83" s="92"/>
      <c r="B83" s="28">
        <f>IF($S83&lt;&gt;"",HYPERLINK($R83,$S83),"")</f>
      </c>
      <c r="C83" s="88" t="s">
        <v>288</v>
      </c>
      <c r="D83" s="89" t="s">
        <v>278</v>
      </c>
      <c r="E83" s="89" t="s">
        <v>28</v>
      </c>
      <c r="F83" s="89" t="s">
        <v>29</v>
      </c>
      <c r="G83" s="90">
        <v>55000</v>
      </c>
      <c r="H83" s="91"/>
      <c r="I83" s="91" t="s">
        <v>290</v>
      </c>
      <c r="J83" s="91" t="s">
        <v>291</v>
      </c>
      <c r="K83" s="91" t="s">
        <v>292</v>
      </c>
      <c r="L83" s="91" t="s">
        <v>293</v>
      </c>
      <c r="M83" s="91" t="s">
        <v>294</v>
      </c>
      <c r="N83" s="91" t="s">
        <v>203</v>
      </c>
      <c r="O83" s="91" t="s">
        <v>44</v>
      </c>
      <c r="P83" s="93"/>
      <c r="R83" s="26" t="s">
        <v>287</v>
      </c>
      <c r="S83" s="26" t="s">
        <v>286</v>
      </c>
    </row>
    <row r="84" spans="1:16" ht="15.75" customHeight="1">
      <c r="A84" s="68" t="s">
        <v>289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277</v>
      </c>
      <c r="D85" s="89" t="s">
        <v>278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284</v>
      </c>
      <c r="L85" s="91" t="s">
        <v>72</v>
      </c>
      <c r="M85" s="89" t="s">
        <v>285</v>
      </c>
      <c r="N85" s="91"/>
      <c r="O85" s="91" t="s">
        <v>75</v>
      </c>
      <c r="P85" s="93"/>
      <c r="R85" s="26" t="s">
        <v>276</v>
      </c>
      <c r="S85" s="26" t="s">
        <v>275</v>
      </c>
    </row>
    <row r="86" spans="1:19" ht="24" customHeight="1">
      <c r="A86" s="92"/>
      <c r="B86" s="28">
        <f>IF($S86&lt;&gt;"",HYPERLINK($R86,$S86),"")</f>
      </c>
      <c r="C86" s="88" t="s">
        <v>283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282</v>
      </c>
      <c r="S86" s="26" t="s">
        <v>281</v>
      </c>
    </row>
    <row r="87" spans="1:19" ht="24" customHeight="1">
      <c r="A87" s="92"/>
      <c r="B87" s="28">
        <f>IF($S87&lt;&gt;"",HYPERLINK($R87,$S87),"")</f>
      </c>
      <c r="C87" s="88" t="s">
        <v>288</v>
      </c>
      <c r="D87" s="89" t="s">
        <v>278</v>
      </c>
      <c r="E87" s="89" t="s">
        <v>28</v>
      </c>
      <c r="F87" s="89" t="s">
        <v>29</v>
      </c>
      <c r="G87" s="90">
        <v>55000</v>
      </c>
      <c r="H87" s="91"/>
      <c r="I87" s="91" t="s">
        <v>290</v>
      </c>
      <c r="J87" s="91" t="s">
        <v>291</v>
      </c>
      <c r="K87" s="91" t="s">
        <v>292</v>
      </c>
      <c r="L87" s="91" t="s">
        <v>293</v>
      </c>
      <c r="M87" s="91" t="s">
        <v>294</v>
      </c>
      <c r="N87" s="91" t="s">
        <v>203</v>
      </c>
      <c r="O87" s="91" t="s">
        <v>44</v>
      </c>
      <c r="P87" s="93"/>
      <c r="R87" s="26" t="s">
        <v>287</v>
      </c>
      <c r="S87" s="26" t="s">
        <v>286</v>
      </c>
    </row>
    <row r="88" spans="1:19" ht="24" customHeight="1">
      <c r="A88" s="92"/>
      <c r="B88" s="28">
        <f>IF($S88&lt;&gt;"",HYPERLINK($R88,$S88),"")</f>
      </c>
      <c r="C88" s="88" t="s">
        <v>297</v>
      </c>
      <c r="D88" s="89" t="s">
        <v>187</v>
      </c>
      <c r="E88" s="89" t="s">
        <v>28</v>
      </c>
      <c r="F88" s="89" t="s">
        <v>29</v>
      </c>
      <c r="G88" s="90">
        <v>176000</v>
      </c>
      <c r="H88" s="91" t="s">
        <v>304</v>
      </c>
      <c r="I88" s="91" t="s">
        <v>290</v>
      </c>
      <c r="J88" s="91" t="s">
        <v>305</v>
      </c>
      <c r="K88" s="91"/>
      <c r="L88" s="91" t="s">
        <v>306</v>
      </c>
      <c r="M88" s="91"/>
      <c r="N88" s="91" t="s">
        <v>307</v>
      </c>
      <c r="O88" s="91"/>
      <c r="P88" s="93"/>
      <c r="R88" s="26" t="s">
        <v>296</v>
      </c>
      <c r="S88" s="26" t="s">
        <v>295</v>
      </c>
    </row>
    <row r="89" spans="1:16" ht="15.75" customHeight="1">
      <c r="A89" s="48" t="s">
        <v>298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299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302</v>
      </c>
      <c r="D91" s="89" t="s">
        <v>303</v>
      </c>
      <c r="E91" s="89" t="s">
        <v>28</v>
      </c>
      <c r="F91" s="89" t="s">
        <v>178</v>
      </c>
      <c r="G91" s="90">
        <v>258500</v>
      </c>
      <c r="H91" s="91"/>
      <c r="I91" s="91" t="s">
        <v>311</v>
      </c>
      <c r="J91" s="91"/>
      <c r="K91" s="91"/>
      <c r="L91" s="91"/>
      <c r="M91" s="91"/>
      <c r="N91" s="91" t="s">
        <v>198</v>
      </c>
      <c r="O91" s="91"/>
      <c r="P91" s="93"/>
      <c r="R91" s="26" t="s">
        <v>301</v>
      </c>
      <c r="S91" s="26" t="s">
        <v>300</v>
      </c>
    </row>
    <row r="92" spans="1:19" ht="24" customHeight="1">
      <c r="A92" s="92"/>
      <c r="B92" s="28">
        <f>IF($S92&lt;&gt;"",HYPERLINK($R92,$S92),"")</f>
      </c>
      <c r="C92" s="88" t="s">
        <v>310</v>
      </c>
      <c r="D92" s="89" t="s">
        <v>303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197</v>
      </c>
      <c r="K92" s="91"/>
      <c r="L92" s="91"/>
      <c r="M92" s="91" t="s">
        <v>207</v>
      </c>
      <c r="N92" s="91"/>
      <c r="O92" s="91"/>
      <c r="P92" s="93"/>
      <c r="R92" s="26" t="s">
        <v>309</v>
      </c>
      <c r="S92" s="26" t="s">
        <v>308</v>
      </c>
    </row>
    <row r="93" spans="1:16" ht="15.75" customHeight="1">
      <c r="A93" s="48" t="s">
        <v>312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316</v>
      </c>
      <c r="D95" s="89" t="s">
        <v>278</v>
      </c>
      <c r="E95" s="89" t="s">
        <v>28</v>
      </c>
      <c r="F95" s="89" t="s">
        <v>29</v>
      </c>
      <c r="G95" s="90">
        <v>66000</v>
      </c>
      <c r="H95" s="89" t="s">
        <v>320</v>
      </c>
      <c r="I95" s="89" t="s">
        <v>321</v>
      </c>
      <c r="J95" s="89" t="s">
        <v>322</v>
      </c>
      <c r="K95" s="89" t="s">
        <v>323</v>
      </c>
      <c r="L95" s="89" t="s">
        <v>324</v>
      </c>
      <c r="M95" s="89" t="s">
        <v>325</v>
      </c>
      <c r="N95" s="89" t="s">
        <v>326</v>
      </c>
      <c r="O95" s="89" t="s">
        <v>327</v>
      </c>
      <c r="P95" s="93"/>
      <c r="R95" s="26" t="s">
        <v>315</v>
      </c>
      <c r="S95" s="26" t="s">
        <v>314</v>
      </c>
    </row>
    <row r="96" spans="1:19" ht="36" customHeight="1">
      <c r="A96" s="92"/>
      <c r="B96" s="28">
        <f>IF($S96&lt;&gt;"",HYPERLINK($R96,$S96),"")</f>
      </c>
      <c r="C96" s="88" t="s">
        <v>319</v>
      </c>
      <c r="D96" s="89" t="s">
        <v>278</v>
      </c>
      <c r="E96" s="89" t="s">
        <v>28</v>
      </c>
      <c r="F96" s="89" t="s">
        <v>29</v>
      </c>
      <c r="G96" s="90">
        <v>79200</v>
      </c>
      <c r="H96" s="89" t="s">
        <v>331</v>
      </c>
      <c r="I96" s="89" t="s">
        <v>332</v>
      </c>
      <c r="J96" s="89" t="s">
        <v>333</v>
      </c>
      <c r="K96" s="89" t="s">
        <v>323</v>
      </c>
      <c r="L96" s="89" t="s">
        <v>334</v>
      </c>
      <c r="M96" s="89" t="s">
        <v>335</v>
      </c>
      <c r="N96" s="89" t="s">
        <v>326</v>
      </c>
      <c r="O96" s="89" t="s">
        <v>327</v>
      </c>
      <c r="P96" s="93"/>
      <c r="R96" s="26" t="s">
        <v>318</v>
      </c>
      <c r="S96" s="26" t="s">
        <v>317</v>
      </c>
    </row>
    <row r="97" spans="1:19" ht="24" customHeight="1">
      <c r="A97" s="92"/>
      <c r="B97" s="28">
        <f>IF($S97&lt;&gt;"",HYPERLINK($R97,$S97),"")</f>
      </c>
      <c r="C97" s="88" t="s">
        <v>330</v>
      </c>
      <c r="D97" s="89" t="s">
        <v>278</v>
      </c>
      <c r="E97" s="89" t="s">
        <v>28</v>
      </c>
      <c r="F97" s="89" t="s">
        <v>29</v>
      </c>
      <c r="G97" s="90">
        <v>71500</v>
      </c>
      <c r="H97" s="91" t="s">
        <v>339</v>
      </c>
      <c r="I97" s="91" t="s">
        <v>340</v>
      </c>
      <c r="J97" s="91" t="s">
        <v>341</v>
      </c>
      <c r="K97" s="91" t="s">
        <v>138</v>
      </c>
      <c r="L97" s="91" t="s">
        <v>163</v>
      </c>
      <c r="M97" s="91" t="s">
        <v>342</v>
      </c>
      <c r="N97" s="91" t="s">
        <v>141</v>
      </c>
      <c r="O97" s="91" t="s">
        <v>343</v>
      </c>
      <c r="P97" s="93"/>
      <c r="R97" s="26" t="s">
        <v>329</v>
      </c>
      <c r="S97" s="26" t="s">
        <v>328</v>
      </c>
    </row>
    <row r="98" spans="1:19" ht="36" customHeight="1">
      <c r="A98" s="92"/>
      <c r="B98" s="28">
        <f>IF($S98&lt;&gt;"",HYPERLINK($R98,$S98),"")</f>
      </c>
      <c r="C98" s="88" t="s">
        <v>338</v>
      </c>
      <c r="D98" s="89" t="s">
        <v>278</v>
      </c>
      <c r="E98" s="89" t="s">
        <v>28</v>
      </c>
      <c r="F98" s="89" t="s">
        <v>29</v>
      </c>
      <c r="G98" s="90">
        <v>84700</v>
      </c>
      <c r="H98" s="91" t="s">
        <v>339</v>
      </c>
      <c r="I98" s="91" t="s">
        <v>340</v>
      </c>
      <c r="J98" s="91" t="s">
        <v>341</v>
      </c>
      <c r="K98" s="91" t="s">
        <v>138</v>
      </c>
      <c r="L98" s="91" t="s">
        <v>163</v>
      </c>
      <c r="M98" s="91" t="s">
        <v>342</v>
      </c>
      <c r="N98" s="91" t="s">
        <v>141</v>
      </c>
      <c r="O98" s="91" t="s">
        <v>343</v>
      </c>
      <c r="P98" s="93"/>
      <c r="R98" s="26" t="s">
        <v>337</v>
      </c>
      <c r="S98" s="26" t="s">
        <v>336</v>
      </c>
    </row>
    <row r="99" spans="1:19" ht="24" customHeight="1">
      <c r="A99" s="92"/>
      <c r="B99" s="28">
        <f>IF($S99&lt;&gt;"",HYPERLINK($R99,$S99),"")</f>
      </c>
      <c r="C99" s="88" t="s">
        <v>346</v>
      </c>
      <c r="D99" s="89" t="s">
        <v>278</v>
      </c>
      <c r="E99" s="89" t="s">
        <v>28</v>
      </c>
      <c r="F99" s="89" t="s">
        <v>29</v>
      </c>
      <c r="G99" s="90">
        <v>71500</v>
      </c>
      <c r="H99" s="91"/>
      <c r="I99" s="91" t="s">
        <v>191</v>
      </c>
      <c r="J99" s="91" t="s">
        <v>97</v>
      </c>
      <c r="K99" s="91" t="s">
        <v>350</v>
      </c>
      <c r="L99" s="91" t="s">
        <v>147</v>
      </c>
      <c r="M99" s="91" t="s">
        <v>351</v>
      </c>
      <c r="N99" s="91" t="s">
        <v>203</v>
      </c>
      <c r="O99" s="91" t="s">
        <v>352</v>
      </c>
      <c r="P99" s="93"/>
      <c r="R99" s="26" t="s">
        <v>345</v>
      </c>
      <c r="S99" s="26" t="s">
        <v>344</v>
      </c>
    </row>
    <row r="100" spans="1:19" ht="24" customHeight="1">
      <c r="A100" s="92"/>
      <c r="B100" s="28">
        <f>IF($S100&lt;&gt;"",HYPERLINK($R100,$S100),"")</f>
      </c>
      <c r="C100" s="88" t="s">
        <v>349</v>
      </c>
      <c r="D100" s="89" t="s">
        <v>278</v>
      </c>
      <c r="E100" s="89" t="s">
        <v>28</v>
      </c>
      <c r="F100" s="89" t="s">
        <v>29</v>
      </c>
      <c r="G100" s="90">
        <v>84700</v>
      </c>
      <c r="H100" s="91"/>
      <c r="I100" s="91" t="s">
        <v>191</v>
      </c>
      <c r="J100" s="91" t="s">
        <v>97</v>
      </c>
      <c r="K100" s="91" t="s">
        <v>350</v>
      </c>
      <c r="L100" s="91" t="s">
        <v>147</v>
      </c>
      <c r="M100" s="91" t="s">
        <v>351</v>
      </c>
      <c r="N100" s="91" t="s">
        <v>203</v>
      </c>
      <c r="O100" s="91" t="s">
        <v>352</v>
      </c>
      <c r="P100" s="93"/>
      <c r="R100" s="26" t="s">
        <v>348</v>
      </c>
      <c r="S100" s="26" t="s">
        <v>347</v>
      </c>
    </row>
    <row r="101" spans="1:19" ht="36" customHeight="1">
      <c r="A101" s="92"/>
      <c r="B101" s="28">
        <f>IF($S101&lt;&gt;"",HYPERLINK($R101,$S101),"")</f>
      </c>
      <c r="C101" s="88" t="s">
        <v>355</v>
      </c>
      <c r="D101" s="89" t="s">
        <v>278</v>
      </c>
      <c r="E101" s="89" t="s">
        <v>28</v>
      </c>
      <c r="F101" s="89" t="s">
        <v>29</v>
      </c>
      <c r="G101" s="90">
        <v>71500</v>
      </c>
      <c r="H101" s="89" t="s">
        <v>359</v>
      </c>
      <c r="I101" s="91" t="s">
        <v>136</v>
      </c>
      <c r="J101" s="89" t="s">
        <v>360</v>
      </c>
      <c r="K101" s="89" t="s">
        <v>361</v>
      </c>
      <c r="L101" s="91" t="s">
        <v>362</v>
      </c>
      <c r="M101" s="89" t="s">
        <v>363</v>
      </c>
      <c r="N101" s="89" t="s">
        <v>364</v>
      </c>
      <c r="O101" s="89" t="s">
        <v>365</v>
      </c>
      <c r="P101" s="93"/>
      <c r="R101" s="26" t="s">
        <v>354</v>
      </c>
      <c r="S101" s="26" t="s">
        <v>353</v>
      </c>
    </row>
    <row r="102" spans="1:19" ht="36" customHeight="1">
      <c r="A102" s="92"/>
      <c r="B102" s="28">
        <f>IF($S102&lt;&gt;"",HYPERLINK($R102,$S102),"")</f>
      </c>
      <c r="C102" s="88" t="s">
        <v>358</v>
      </c>
      <c r="D102" s="89" t="s">
        <v>278</v>
      </c>
      <c r="E102" s="89" t="s">
        <v>28</v>
      </c>
      <c r="F102" s="89" t="s">
        <v>29</v>
      </c>
      <c r="G102" s="90">
        <v>84700</v>
      </c>
      <c r="H102" s="89" t="s">
        <v>369</v>
      </c>
      <c r="I102" s="91" t="s">
        <v>136</v>
      </c>
      <c r="J102" s="89" t="s">
        <v>370</v>
      </c>
      <c r="K102" s="89" t="s">
        <v>371</v>
      </c>
      <c r="L102" s="91" t="s">
        <v>362</v>
      </c>
      <c r="M102" s="89" t="s">
        <v>363</v>
      </c>
      <c r="N102" s="89" t="s">
        <v>372</v>
      </c>
      <c r="O102" s="89" t="s">
        <v>373</v>
      </c>
      <c r="P102" s="93"/>
      <c r="R102" s="26" t="s">
        <v>357</v>
      </c>
      <c r="S102" s="26" t="s">
        <v>356</v>
      </c>
    </row>
    <row r="103" spans="1:19" ht="24" customHeight="1">
      <c r="A103" s="92"/>
      <c r="B103" s="28">
        <f>IF($S103&lt;&gt;"",HYPERLINK($R103,$S103),"")</f>
      </c>
      <c r="C103" s="88" t="s">
        <v>368</v>
      </c>
      <c r="D103" s="89" t="s">
        <v>278</v>
      </c>
      <c r="E103" s="89" t="s">
        <v>28</v>
      </c>
      <c r="F103" s="89" t="s">
        <v>29</v>
      </c>
      <c r="G103" s="90">
        <v>71500</v>
      </c>
      <c r="H103" s="91" t="s">
        <v>377</v>
      </c>
      <c r="I103" s="89" t="s">
        <v>378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367</v>
      </c>
      <c r="S103" s="26" t="s">
        <v>366</v>
      </c>
    </row>
    <row r="104" spans="1:19" ht="24" customHeight="1">
      <c r="A104" s="92"/>
      <c r="B104" s="28">
        <f>IF($S104&lt;&gt;"",HYPERLINK($R104,$S104),"")</f>
      </c>
      <c r="C104" s="88" t="s">
        <v>376</v>
      </c>
      <c r="D104" s="89" t="s">
        <v>278</v>
      </c>
      <c r="E104" s="89" t="s">
        <v>28</v>
      </c>
      <c r="F104" s="89" t="s">
        <v>29</v>
      </c>
      <c r="G104" s="90">
        <v>84700</v>
      </c>
      <c r="H104" s="91" t="s">
        <v>377</v>
      </c>
      <c r="I104" s="89" t="s">
        <v>378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375</v>
      </c>
      <c r="S104" s="26" t="s">
        <v>374</v>
      </c>
    </row>
    <row r="105" spans="1:19" ht="36" customHeight="1">
      <c r="A105" s="92"/>
      <c r="B105" s="28">
        <f>IF($S105&lt;&gt;"",HYPERLINK($R105,$S105),"")</f>
      </c>
      <c r="C105" s="88" t="s">
        <v>381</v>
      </c>
      <c r="D105" s="89" t="s">
        <v>187</v>
      </c>
      <c r="E105" s="89" t="s">
        <v>28</v>
      </c>
      <c r="F105" s="89" t="s">
        <v>29</v>
      </c>
      <c r="G105" s="90">
        <v>143000</v>
      </c>
      <c r="H105" s="91"/>
      <c r="I105" s="91"/>
      <c r="J105" s="89" t="s">
        <v>385</v>
      </c>
      <c r="K105" s="89" t="s">
        <v>386</v>
      </c>
      <c r="L105" s="89" t="s">
        <v>387</v>
      </c>
      <c r="M105" s="91" t="s">
        <v>388</v>
      </c>
      <c r="N105" s="91" t="s">
        <v>389</v>
      </c>
      <c r="O105" s="89" t="s">
        <v>390</v>
      </c>
      <c r="P105" s="93"/>
      <c r="R105" s="26" t="s">
        <v>380</v>
      </c>
      <c r="S105" s="26" t="s">
        <v>379</v>
      </c>
    </row>
    <row r="106" spans="1:19" ht="36" customHeight="1">
      <c r="A106" s="92"/>
      <c r="B106" s="28">
        <f>IF($S106&lt;&gt;"",HYPERLINK($R106,$S106),"")</f>
      </c>
      <c r="C106" s="88" t="s">
        <v>384</v>
      </c>
      <c r="D106" s="89" t="s">
        <v>187</v>
      </c>
      <c r="E106" s="89" t="s">
        <v>28</v>
      </c>
      <c r="F106" s="89" t="s">
        <v>29</v>
      </c>
      <c r="G106" s="90">
        <v>156200</v>
      </c>
      <c r="H106" s="91"/>
      <c r="I106" s="91"/>
      <c r="J106" s="89" t="s">
        <v>394</v>
      </c>
      <c r="K106" s="89" t="s">
        <v>386</v>
      </c>
      <c r="L106" s="89" t="s">
        <v>387</v>
      </c>
      <c r="M106" s="91" t="s">
        <v>388</v>
      </c>
      <c r="N106" s="91" t="s">
        <v>389</v>
      </c>
      <c r="O106" s="89" t="s">
        <v>395</v>
      </c>
      <c r="P106" s="93"/>
      <c r="R106" s="26" t="s">
        <v>383</v>
      </c>
      <c r="S106" s="26" t="s">
        <v>382</v>
      </c>
    </row>
    <row r="107" spans="1:19" ht="24" customHeight="1">
      <c r="A107" s="92"/>
      <c r="B107" s="28">
        <f>IF($S107&lt;&gt;"",HYPERLINK($R107,$S107),"")</f>
      </c>
      <c r="C107" s="88" t="s">
        <v>393</v>
      </c>
      <c r="D107" s="89" t="s">
        <v>187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350</v>
      </c>
      <c r="L107" s="91"/>
      <c r="M107" s="91" t="s">
        <v>399</v>
      </c>
      <c r="N107" s="91"/>
      <c r="O107" s="91" t="s">
        <v>400</v>
      </c>
      <c r="P107" s="93"/>
      <c r="R107" s="26" t="s">
        <v>392</v>
      </c>
      <c r="S107" s="26" t="s">
        <v>391</v>
      </c>
    </row>
    <row r="108" spans="1:19" ht="24" customHeight="1">
      <c r="A108" s="92"/>
      <c r="B108" s="28">
        <f>IF($S108&lt;&gt;"",HYPERLINK($R108,$S108),"")</f>
      </c>
      <c r="C108" s="88" t="s">
        <v>398</v>
      </c>
      <c r="D108" s="89" t="s">
        <v>187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350</v>
      </c>
      <c r="L108" s="91"/>
      <c r="M108" s="91" t="s">
        <v>399</v>
      </c>
      <c r="N108" s="91"/>
      <c r="O108" s="91" t="s">
        <v>400</v>
      </c>
      <c r="P108" s="93"/>
      <c r="R108" s="26" t="s">
        <v>397</v>
      </c>
      <c r="S108" s="26" t="s">
        <v>396</v>
      </c>
    </row>
    <row r="109" spans="1:19" ht="24" customHeight="1">
      <c r="A109" s="92"/>
      <c r="B109" s="28">
        <f>IF($S109&lt;&gt;"",HYPERLINK($R109,$S109),"")</f>
      </c>
      <c r="C109" s="88" t="s">
        <v>403</v>
      </c>
      <c r="D109" s="89" t="s">
        <v>278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407</v>
      </c>
      <c r="K109" s="91"/>
      <c r="L109" s="91" t="s">
        <v>408</v>
      </c>
      <c r="M109" s="91" t="s">
        <v>99</v>
      </c>
      <c r="N109" s="91"/>
      <c r="O109" s="91" t="s">
        <v>409</v>
      </c>
      <c r="P109" s="93"/>
      <c r="R109" s="26" t="s">
        <v>402</v>
      </c>
      <c r="S109" s="26" t="s">
        <v>401</v>
      </c>
    </row>
    <row r="110" spans="1:19" ht="24" customHeight="1">
      <c r="A110" s="92"/>
      <c r="B110" s="28">
        <f>IF($S110&lt;&gt;"",HYPERLINK($R110,$S110),"")</f>
      </c>
      <c r="C110" s="88" t="s">
        <v>406</v>
      </c>
      <c r="D110" s="89" t="s">
        <v>278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407</v>
      </c>
      <c r="K110" s="91"/>
      <c r="L110" s="91" t="s">
        <v>408</v>
      </c>
      <c r="M110" s="91" t="s">
        <v>99</v>
      </c>
      <c r="N110" s="91"/>
      <c r="O110" s="91" t="s">
        <v>409</v>
      </c>
      <c r="P110" s="93"/>
      <c r="R110" s="26" t="s">
        <v>405</v>
      </c>
      <c r="S110" s="26" t="s">
        <v>404</v>
      </c>
    </row>
    <row r="111" spans="1:16" ht="15.75" customHeight="1">
      <c r="A111" s="68" t="s">
        <v>410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413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417</v>
      </c>
      <c r="K112" s="91"/>
      <c r="L112" s="91" t="s">
        <v>72</v>
      </c>
      <c r="M112" s="91"/>
      <c r="N112" s="91" t="s">
        <v>251</v>
      </c>
      <c r="O112" s="91"/>
      <c r="P112" s="93"/>
      <c r="R112" s="26" t="s">
        <v>412</v>
      </c>
      <c r="S112" s="26" t="s">
        <v>411</v>
      </c>
    </row>
    <row r="113" spans="1:19" ht="60" customHeight="1">
      <c r="A113" s="92"/>
      <c r="B113" s="28">
        <f>IF($S113&lt;&gt;"",HYPERLINK($R113,$S113),"")</f>
      </c>
      <c r="C113" s="88" t="s">
        <v>416</v>
      </c>
      <c r="D113" s="89" t="s">
        <v>303</v>
      </c>
      <c r="E113" s="89" t="s">
        <v>28</v>
      </c>
      <c r="F113" s="89" t="s">
        <v>29</v>
      </c>
      <c r="G113" s="90">
        <v>264000</v>
      </c>
      <c r="H113" s="89" t="s">
        <v>421</v>
      </c>
      <c r="I113" s="89" t="s">
        <v>422</v>
      </c>
      <c r="J113" s="89" t="s">
        <v>423</v>
      </c>
      <c r="K113" s="89" t="s">
        <v>424</v>
      </c>
      <c r="L113" s="89" t="s">
        <v>425</v>
      </c>
      <c r="M113" s="89" t="s">
        <v>426</v>
      </c>
      <c r="N113" s="89" t="s">
        <v>427</v>
      </c>
      <c r="O113" s="89" t="s">
        <v>428</v>
      </c>
      <c r="P113" s="93"/>
      <c r="R113" s="26" t="s">
        <v>415</v>
      </c>
      <c r="S113" s="26" t="s">
        <v>414</v>
      </c>
    </row>
    <row r="114" spans="1:19" ht="60" customHeight="1">
      <c r="A114" s="92"/>
      <c r="B114" s="28">
        <f>IF($S114&lt;&gt;"",HYPERLINK($R114,$S114),"")</f>
      </c>
      <c r="C114" s="88" t="s">
        <v>420</v>
      </c>
      <c r="D114" s="89" t="s">
        <v>303</v>
      </c>
      <c r="E114" s="89" t="s">
        <v>28</v>
      </c>
      <c r="F114" s="89" t="s">
        <v>29</v>
      </c>
      <c r="G114" s="90">
        <v>286000</v>
      </c>
      <c r="H114" s="89" t="s">
        <v>432</v>
      </c>
      <c r="I114" s="89" t="s">
        <v>433</v>
      </c>
      <c r="J114" s="89" t="s">
        <v>434</v>
      </c>
      <c r="K114" s="89" t="s">
        <v>435</v>
      </c>
      <c r="L114" s="89" t="s">
        <v>436</v>
      </c>
      <c r="M114" s="89" t="s">
        <v>437</v>
      </c>
      <c r="N114" s="89" t="s">
        <v>438</v>
      </c>
      <c r="O114" s="89" t="s">
        <v>439</v>
      </c>
      <c r="P114" s="93"/>
      <c r="R114" s="26" t="s">
        <v>419</v>
      </c>
      <c r="S114" s="26" t="s">
        <v>418</v>
      </c>
    </row>
    <row r="115" spans="1:19" ht="24" customHeight="1">
      <c r="A115" s="92"/>
      <c r="B115" s="28">
        <f>IF($S115&lt;&gt;"",HYPERLINK($R115,$S115),"")</f>
      </c>
      <c r="C115" s="88" t="s">
        <v>431</v>
      </c>
      <c r="D115" s="89" t="s">
        <v>303</v>
      </c>
      <c r="E115" s="89" t="s">
        <v>28</v>
      </c>
      <c r="F115" s="89" t="s">
        <v>29</v>
      </c>
      <c r="G115" s="90">
        <v>286000</v>
      </c>
      <c r="H115" s="91"/>
      <c r="I115" s="91" t="s">
        <v>443</v>
      </c>
      <c r="J115" s="91" t="s">
        <v>197</v>
      </c>
      <c r="K115" s="91" t="s">
        <v>350</v>
      </c>
      <c r="L115" s="91" t="s">
        <v>444</v>
      </c>
      <c r="M115" s="91" t="s">
        <v>445</v>
      </c>
      <c r="N115" s="91" t="s">
        <v>446</v>
      </c>
      <c r="O115" s="91" t="s">
        <v>400</v>
      </c>
      <c r="P115" s="93"/>
      <c r="R115" s="26" t="s">
        <v>430</v>
      </c>
      <c r="S115" s="26" t="s">
        <v>429</v>
      </c>
    </row>
    <row r="116" spans="1:19" ht="24" customHeight="1">
      <c r="A116" s="92"/>
      <c r="B116" s="28">
        <f>IF($S116&lt;&gt;"",HYPERLINK($R116,$S116),"")</f>
      </c>
      <c r="C116" s="88" t="s">
        <v>442</v>
      </c>
      <c r="D116" s="89" t="s">
        <v>303</v>
      </c>
      <c r="E116" s="89" t="s">
        <v>28</v>
      </c>
      <c r="F116" s="89" t="s">
        <v>29</v>
      </c>
      <c r="G116" s="90">
        <v>308000</v>
      </c>
      <c r="H116" s="91"/>
      <c r="I116" s="91" t="s">
        <v>443</v>
      </c>
      <c r="J116" s="91" t="s">
        <v>197</v>
      </c>
      <c r="K116" s="91" t="s">
        <v>350</v>
      </c>
      <c r="L116" s="91" t="s">
        <v>444</v>
      </c>
      <c r="M116" s="91" t="s">
        <v>445</v>
      </c>
      <c r="N116" s="91" t="s">
        <v>446</v>
      </c>
      <c r="O116" s="91" t="s">
        <v>400</v>
      </c>
      <c r="P116" s="93"/>
      <c r="R116" s="26" t="s">
        <v>441</v>
      </c>
      <c r="S116" s="26" t="s">
        <v>440</v>
      </c>
    </row>
    <row r="117" spans="1:19" ht="24" customHeight="1">
      <c r="A117" s="92"/>
      <c r="B117" s="28">
        <f>IF($S117&lt;&gt;"",HYPERLINK($R117,$S117),"")</f>
      </c>
      <c r="C117" s="88" t="s">
        <v>449</v>
      </c>
      <c r="D117" s="89" t="s">
        <v>303</v>
      </c>
      <c r="E117" s="89" t="s">
        <v>28</v>
      </c>
      <c r="F117" s="89" t="s">
        <v>29</v>
      </c>
      <c r="G117" s="90">
        <v>308000</v>
      </c>
      <c r="H117" s="91" t="s">
        <v>453</v>
      </c>
      <c r="I117" s="91" t="s">
        <v>340</v>
      </c>
      <c r="J117" s="91" t="s">
        <v>407</v>
      </c>
      <c r="K117" s="91"/>
      <c r="L117" s="89" t="s">
        <v>454</v>
      </c>
      <c r="M117" s="91" t="s">
        <v>455</v>
      </c>
      <c r="N117" s="91" t="s">
        <v>456</v>
      </c>
      <c r="O117" s="91" t="s">
        <v>100</v>
      </c>
      <c r="P117" s="93"/>
      <c r="R117" s="26" t="s">
        <v>448</v>
      </c>
      <c r="S117" s="26" t="s">
        <v>447</v>
      </c>
    </row>
    <row r="118" spans="1:19" ht="24" customHeight="1">
      <c r="A118" s="92"/>
      <c r="B118" s="28">
        <f>IF($S118&lt;&gt;"",HYPERLINK($R118,$S118),"")</f>
      </c>
      <c r="C118" s="88" t="s">
        <v>452</v>
      </c>
      <c r="D118" s="89" t="s">
        <v>303</v>
      </c>
      <c r="E118" s="89" t="s">
        <v>28</v>
      </c>
      <c r="F118" s="89" t="s">
        <v>29</v>
      </c>
      <c r="G118" s="90">
        <v>286000</v>
      </c>
      <c r="H118" s="91" t="s">
        <v>453</v>
      </c>
      <c r="I118" s="91" t="s">
        <v>340</v>
      </c>
      <c r="J118" s="91" t="s">
        <v>407</v>
      </c>
      <c r="K118" s="91"/>
      <c r="L118" s="89" t="s">
        <v>454</v>
      </c>
      <c r="M118" s="91" t="s">
        <v>455</v>
      </c>
      <c r="N118" s="91" t="s">
        <v>456</v>
      </c>
      <c r="O118" s="91" t="s">
        <v>100</v>
      </c>
      <c r="P118" s="93"/>
      <c r="R118" s="26" t="s">
        <v>451</v>
      </c>
      <c r="S118" s="26" t="s">
        <v>450</v>
      </c>
    </row>
    <row r="119" spans="1:19" ht="24" customHeight="1">
      <c r="A119" s="92"/>
      <c r="B119" s="28">
        <f>IF($S119&lt;&gt;"",HYPERLINK($R119,$S119),"")</f>
      </c>
      <c r="C119" s="88" t="s">
        <v>459</v>
      </c>
      <c r="D119" s="89" t="s">
        <v>303</v>
      </c>
      <c r="E119" s="89" t="s">
        <v>28</v>
      </c>
      <c r="F119" s="89" t="s">
        <v>29</v>
      </c>
      <c r="G119" s="90">
        <v>286000</v>
      </c>
      <c r="H119" s="91"/>
      <c r="I119" s="91" t="s">
        <v>191</v>
      </c>
      <c r="J119" s="91"/>
      <c r="K119" s="91" t="s">
        <v>463</v>
      </c>
      <c r="L119" s="91"/>
      <c r="M119" s="91"/>
      <c r="N119" s="91" t="s">
        <v>456</v>
      </c>
      <c r="O119" s="91"/>
      <c r="P119" s="93"/>
      <c r="R119" s="26" t="s">
        <v>458</v>
      </c>
      <c r="S119" s="26" t="s">
        <v>457</v>
      </c>
    </row>
    <row r="120" spans="1:19" ht="24" customHeight="1">
      <c r="A120" s="92"/>
      <c r="B120" s="28">
        <f>IF($S120&lt;&gt;"",HYPERLINK($R120,$S120),"")</f>
      </c>
      <c r="C120" s="88" t="s">
        <v>462</v>
      </c>
      <c r="D120" s="89" t="s">
        <v>303</v>
      </c>
      <c r="E120" s="89" t="s">
        <v>28</v>
      </c>
      <c r="F120" s="89" t="s">
        <v>29</v>
      </c>
      <c r="G120" s="90">
        <v>308000</v>
      </c>
      <c r="H120" s="91"/>
      <c r="I120" s="91" t="s">
        <v>191</v>
      </c>
      <c r="J120" s="91"/>
      <c r="K120" s="91" t="s">
        <v>463</v>
      </c>
      <c r="L120" s="91"/>
      <c r="M120" s="91"/>
      <c r="N120" s="91" t="s">
        <v>456</v>
      </c>
      <c r="O120" s="91"/>
      <c r="P120" s="93"/>
      <c r="R120" s="26" t="s">
        <v>461</v>
      </c>
      <c r="S120" s="26" t="s">
        <v>460</v>
      </c>
    </row>
    <row r="121" spans="1:19" ht="24" customHeight="1">
      <c r="A121" s="92"/>
      <c r="B121" s="28">
        <f>IF($S121&lt;&gt;"",HYPERLINK($R121,$S121),"")</f>
      </c>
      <c r="C121" s="88" t="s">
        <v>466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 t="s">
        <v>182</v>
      </c>
      <c r="I121" s="91" t="s">
        <v>470</v>
      </c>
      <c r="J121" s="91" t="s">
        <v>417</v>
      </c>
      <c r="K121" s="89" t="s">
        <v>471</v>
      </c>
      <c r="L121" s="91" t="s">
        <v>110</v>
      </c>
      <c r="M121" s="89" t="s">
        <v>472</v>
      </c>
      <c r="N121" s="91" t="s">
        <v>74</v>
      </c>
      <c r="O121" s="91" t="s">
        <v>75</v>
      </c>
      <c r="P121" s="93"/>
      <c r="R121" s="26" t="s">
        <v>465</v>
      </c>
      <c r="S121" s="26" t="s">
        <v>464</v>
      </c>
    </row>
    <row r="122" spans="1:19" ht="24" customHeight="1">
      <c r="A122" s="92"/>
      <c r="B122" s="28">
        <f>IF($S122&lt;&gt;"",HYPERLINK($R122,$S122),"")</f>
      </c>
      <c r="C122" s="88" t="s">
        <v>469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 t="s">
        <v>182</v>
      </c>
      <c r="I122" s="91" t="s">
        <v>470</v>
      </c>
      <c r="J122" s="91" t="s">
        <v>417</v>
      </c>
      <c r="K122" s="89" t="s">
        <v>476</v>
      </c>
      <c r="L122" s="91" t="s">
        <v>110</v>
      </c>
      <c r="M122" s="89" t="s">
        <v>472</v>
      </c>
      <c r="N122" s="91" t="s">
        <v>74</v>
      </c>
      <c r="O122" s="91" t="s">
        <v>75</v>
      </c>
      <c r="P122" s="93"/>
      <c r="R122" s="26" t="s">
        <v>468</v>
      </c>
      <c r="S122" s="26" t="s">
        <v>467</v>
      </c>
    </row>
    <row r="123" spans="1:19" ht="24" customHeight="1">
      <c r="A123" s="92"/>
      <c r="B123" s="28">
        <f>IF($S123&lt;&gt;"",HYPERLINK($R123,$S123),"")</f>
      </c>
      <c r="C123" s="88" t="s">
        <v>475</v>
      </c>
      <c r="D123" s="89" t="s">
        <v>303</v>
      </c>
      <c r="E123" s="89" t="s">
        <v>28</v>
      </c>
      <c r="F123" s="89" t="s">
        <v>29</v>
      </c>
      <c r="G123" s="90">
        <v>286000</v>
      </c>
      <c r="H123" s="91"/>
      <c r="I123" s="91" t="s">
        <v>443</v>
      </c>
      <c r="J123" s="91" t="s">
        <v>480</v>
      </c>
      <c r="K123" s="91"/>
      <c r="L123" s="91" t="s">
        <v>279</v>
      </c>
      <c r="M123" s="91"/>
      <c r="N123" s="91" t="s">
        <v>198</v>
      </c>
      <c r="O123" s="91" t="s">
        <v>352</v>
      </c>
      <c r="P123" s="93"/>
      <c r="R123" s="26" t="s">
        <v>474</v>
      </c>
      <c r="S123" s="26" t="s">
        <v>473</v>
      </c>
    </row>
    <row r="124" spans="1:19" ht="36" customHeight="1">
      <c r="A124" s="92"/>
      <c r="B124" s="28">
        <f>IF($S124&lt;&gt;"",HYPERLINK($R124,$S124),"")</f>
      </c>
      <c r="C124" s="88" t="s">
        <v>479</v>
      </c>
      <c r="D124" s="89" t="s">
        <v>303</v>
      </c>
      <c r="E124" s="89" t="s">
        <v>28</v>
      </c>
      <c r="F124" s="89" t="s">
        <v>29</v>
      </c>
      <c r="G124" s="90">
        <v>308000</v>
      </c>
      <c r="H124" s="91"/>
      <c r="I124" s="91" t="s">
        <v>443</v>
      </c>
      <c r="J124" s="91" t="s">
        <v>480</v>
      </c>
      <c r="K124" s="91"/>
      <c r="L124" s="91" t="s">
        <v>279</v>
      </c>
      <c r="M124" s="91"/>
      <c r="N124" s="91" t="s">
        <v>198</v>
      </c>
      <c r="O124" s="91" t="s">
        <v>352</v>
      </c>
      <c r="P124" s="93"/>
      <c r="R124" s="26" t="s">
        <v>478</v>
      </c>
      <c r="S124" s="26" t="s">
        <v>477</v>
      </c>
    </row>
    <row r="125" spans="1:19" ht="24" customHeight="1">
      <c r="A125" s="92"/>
      <c r="B125" s="28">
        <f>IF($S125&lt;&gt;"",HYPERLINK($R125,$S125),"")</f>
      </c>
      <c r="C125" s="88" t="s">
        <v>483</v>
      </c>
      <c r="D125" s="89" t="s">
        <v>303</v>
      </c>
      <c r="E125" s="89" t="s">
        <v>28</v>
      </c>
      <c r="F125" s="89" t="s">
        <v>29</v>
      </c>
      <c r="G125" s="90">
        <v>286000</v>
      </c>
      <c r="H125" s="91"/>
      <c r="I125" s="91" t="s">
        <v>311</v>
      </c>
      <c r="J125" s="91"/>
      <c r="K125" s="91"/>
      <c r="L125" s="91" t="s">
        <v>444</v>
      </c>
      <c r="M125" s="91"/>
      <c r="N125" s="91" t="s">
        <v>446</v>
      </c>
      <c r="O125" s="91"/>
      <c r="P125" s="93"/>
      <c r="R125" s="26" t="s">
        <v>482</v>
      </c>
      <c r="S125" s="26" t="s">
        <v>481</v>
      </c>
    </row>
    <row r="126" spans="1:19" ht="36" customHeight="1">
      <c r="A126" s="92"/>
      <c r="B126" s="28">
        <f>IF($S126&lt;&gt;"",HYPERLINK($R126,$S126),"")</f>
      </c>
      <c r="C126" s="88" t="s">
        <v>486</v>
      </c>
      <c r="D126" s="89" t="s">
        <v>303</v>
      </c>
      <c r="E126" s="89" t="s">
        <v>28</v>
      </c>
      <c r="F126" s="89" t="s">
        <v>29</v>
      </c>
      <c r="G126" s="90">
        <v>308000</v>
      </c>
      <c r="H126" s="91"/>
      <c r="I126" s="91" t="s">
        <v>311</v>
      </c>
      <c r="J126" s="91"/>
      <c r="K126" s="91"/>
      <c r="L126" s="91" t="s">
        <v>444</v>
      </c>
      <c r="M126" s="91"/>
      <c r="N126" s="91" t="s">
        <v>446</v>
      </c>
      <c r="O126" s="91"/>
      <c r="P126" s="93"/>
      <c r="R126" s="26" t="s">
        <v>485</v>
      </c>
      <c r="S126" s="26" t="s">
        <v>484</v>
      </c>
    </row>
    <row r="127" spans="1:19" ht="24" customHeight="1">
      <c r="A127" s="92"/>
      <c r="B127" s="28">
        <f>IF($S127&lt;&gt;"",HYPERLINK($R127,$S127),"")</f>
      </c>
      <c r="C127" s="88" t="s">
        <v>489</v>
      </c>
      <c r="D127" s="89" t="s">
        <v>303</v>
      </c>
      <c r="E127" s="89" t="s">
        <v>28</v>
      </c>
      <c r="F127" s="89" t="s">
        <v>29</v>
      </c>
      <c r="G127" s="90">
        <v>286000</v>
      </c>
      <c r="H127" s="91" t="s">
        <v>377</v>
      </c>
      <c r="I127" s="91"/>
      <c r="J127" s="91"/>
      <c r="K127" s="91" t="s">
        <v>192</v>
      </c>
      <c r="L127" s="91"/>
      <c r="M127" s="91" t="s">
        <v>445</v>
      </c>
      <c r="N127" s="91"/>
      <c r="O127" s="91" t="s">
        <v>409</v>
      </c>
      <c r="P127" s="93"/>
      <c r="R127" s="26" t="s">
        <v>488</v>
      </c>
      <c r="S127" s="26" t="s">
        <v>487</v>
      </c>
    </row>
    <row r="128" spans="1:19" ht="24" customHeight="1">
      <c r="A128" s="92"/>
      <c r="B128" s="28">
        <f>IF($S128&lt;&gt;"",HYPERLINK($R128,$S128),"")</f>
      </c>
      <c r="C128" s="88" t="s">
        <v>492</v>
      </c>
      <c r="D128" s="89" t="s">
        <v>303</v>
      </c>
      <c r="E128" s="89" t="s">
        <v>28</v>
      </c>
      <c r="F128" s="89" t="s">
        <v>29</v>
      </c>
      <c r="G128" s="90">
        <v>308000</v>
      </c>
      <c r="H128" s="91" t="s">
        <v>377</v>
      </c>
      <c r="I128" s="91"/>
      <c r="J128" s="91"/>
      <c r="K128" s="91" t="s">
        <v>192</v>
      </c>
      <c r="L128" s="91"/>
      <c r="M128" s="91" t="s">
        <v>445</v>
      </c>
      <c r="N128" s="91"/>
      <c r="O128" s="91" t="s">
        <v>409</v>
      </c>
      <c r="P128" s="93"/>
      <c r="R128" s="26" t="s">
        <v>491</v>
      </c>
      <c r="S128" s="26" t="s">
        <v>490</v>
      </c>
    </row>
    <row r="129" spans="1:19" ht="24" customHeight="1">
      <c r="A129" s="92"/>
      <c r="B129" s="28">
        <f>IF($S129&lt;&gt;"",HYPERLINK($R129,$S129),"")</f>
      </c>
      <c r="C129" s="88" t="s">
        <v>495</v>
      </c>
      <c r="D129" s="89" t="s">
        <v>303</v>
      </c>
      <c r="E129" s="89" t="s">
        <v>28</v>
      </c>
      <c r="F129" s="89" t="s">
        <v>29</v>
      </c>
      <c r="G129" s="90">
        <v>286000</v>
      </c>
      <c r="H129" s="91"/>
      <c r="I129" s="91" t="s">
        <v>340</v>
      </c>
      <c r="J129" s="91" t="s">
        <v>407</v>
      </c>
      <c r="K129" s="91" t="s">
        <v>463</v>
      </c>
      <c r="L129" s="91"/>
      <c r="M129" s="91" t="s">
        <v>455</v>
      </c>
      <c r="N129" s="91" t="s">
        <v>446</v>
      </c>
      <c r="O129" s="91" t="s">
        <v>409</v>
      </c>
      <c r="P129" s="93"/>
      <c r="R129" s="26" t="s">
        <v>494</v>
      </c>
      <c r="S129" s="26" t="s">
        <v>493</v>
      </c>
    </row>
    <row r="130" spans="1:19" ht="24" customHeight="1">
      <c r="A130" s="92"/>
      <c r="B130" s="28">
        <f>IF($S130&lt;&gt;"",HYPERLINK($R130,$S130),"")</f>
      </c>
      <c r="C130" s="88" t="s">
        <v>498</v>
      </c>
      <c r="D130" s="89" t="s">
        <v>303</v>
      </c>
      <c r="E130" s="89" t="s">
        <v>28</v>
      </c>
      <c r="F130" s="89" t="s">
        <v>29</v>
      </c>
      <c r="G130" s="90">
        <v>308000</v>
      </c>
      <c r="H130" s="91"/>
      <c r="I130" s="91" t="s">
        <v>340</v>
      </c>
      <c r="J130" s="91" t="s">
        <v>407</v>
      </c>
      <c r="K130" s="91" t="s">
        <v>463</v>
      </c>
      <c r="L130" s="91"/>
      <c r="M130" s="91" t="s">
        <v>455</v>
      </c>
      <c r="N130" s="91" t="s">
        <v>446</v>
      </c>
      <c r="O130" s="91" t="s">
        <v>409</v>
      </c>
      <c r="P130" s="93"/>
      <c r="R130" s="26" t="s">
        <v>497</v>
      </c>
      <c r="S130" s="26" t="s">
        <v>496</v>
      </c>
    </row>
    <row r="131" spans="1:19" ht="24" customHeight="1">
      <c r="A131" s="92"/>
      <c r="B131" s="28">
        <f>IF($S131&lt;&gt;"",HYPERLINK($R131,$S131),"")</f>
      </c>
      <c r="C131" s="88" t="s">
        <v>501</v>
      </c>
      <c r="D131" s="89" t="s">
        <v>303</v>
      </c>
      <c r="E131" s="89" t="s">
        <v>28</v>
      </c>
      <c r="F131" s="89" t="s">
        <v>29</v>
      </c>
      <c r="G131" s="90">
        <v>286000</v>
      </c>
      <c r="H131" s="91"/>
      <c r="I131" s="91" t="s">
        <v>340</v>
      </c>
      <c r="J131" s="91" t="s">
        <v>341</v>
      </c>
      <c r="K131" s="91"/>
      <c r="L131" s="91" t="s">
        <v>444</v>
      </c>
      <c r="M131" s="91"/>
      <c r="N131" s="91" t="s">
        <v>505</v>
      </c>
      <c r="O131" s="91"/>
      <c r="P131" s="93"/>
      <c r="R131" s="26" t="s">
        <v>500</v>
      </c>
      <c r="S131" s="26" t="s">
        <v>499</v>
      </c>
    </row>
    <row r="132" spans="1:19" ht="24" customHeight="1">
      <c r="A132" s="92"/>
      <c r="B132" s="28">
        <f>IF($S132&lt;&gt;"",HYPERLINK($R132,$S132),"")</f>
      </c>
      <c r="C132" s="88" t="s">
        <v>504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230</v>
      </c>
      <c r="J132" s="91"/>
      <c r="K132" s="91"/>
      <c r="L132" s="91"/>
      <c r="M132" s="91"/>
      <c r="N132" s="91"/>
      <c r="O132" s="91"/>
      <c r="P132" s="93"/>
      <c r="R132" s="26" t="s">
        <v>503</v>
      </c>
      <c r="S132" s="26" t="s">
        <v>502</v>
      </c>
    </row>
    <row r="133" spans="1:19" ht="24" customHeight="1">
      <c r="A133" s="92"/>
      <c r="B133" s="28">
        <f>IF($S133&lt;&gt;"",HYPERLINK($R133,$S133),"")</f>
      </c>
      <c r="C133" s="88" t="s">
        <v>508</v>
      </c>
      <c r="D133" s="89" t="s">
        <v>303</v>
      </c>
      <c r="E133" s="89" t="s">
        <v>28</v>
      </c>
      <c r="F133" s="89" t="s">
        <v>29</v>
      </c>
      <c r="G133" s="90">
        <v>308000</v>
      </c>
      <c r="H133" s="91"/>
      <c r="I133" s="91" t="s">
        <v>340</v>
      </c>
      <c r="J133" s="91" t="s">
        <v>341</v>
      </c>
      <c r="K133" s="91"/>
      <c r="L133" s="91" t="s">
        <v>444</v>
      </c>
      <c r="M133" s="91"/>
      <c r="N133" s="91" t="s">
        <v>505</v>
      </c>
      <c r="O133" s="91"/>
      <c r="P133" s="93"/>
      <c r="R133" s="26" t="s">
        <v>507</v>
      </c>
      <c r="S133" s="26" t="s">
        <v>506</v>
      </c>
    </row>
    <row r="134" spans="1:19" ht="24" customHeight="1">
      <c r="A134" s="92"/>
      <c r="B134" s="28">
        <f>IF($S134&lt;&gt;"",HYPERLINK($R134,$S134),"")</f>
      </c>
      <c r="C134" s="88" t="s">
        <v>511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510</v>
      </c>
      <c r="S134" s="26" t="s">
        <v>509</v>
      </c>
    </row>
    <row r="135" spans="1:19" ht="24" customHeight="1">
      <c r="A135" s="92"/>
      <c r="B135" s="28">
        <f>IF($S135&lt;&gt;"",HYPERLINK($R135,$S135),"")</f>
      </c>
      <c r="C135" s="88" t="s">
        <v>514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513</v>
      </c>
      <c r="S135" s="26" t="s">
        <v>512</v>
      </c>
    </row>
    <row r="136" spans="1:19" ht="24" customHeight="1">
      <c r="A136" s="92"/>
      <c r="B136" s="28">
        <f>IF($S136&lt;&gt;"",HYPERLINK($R136,$S136),"")</f>
      </c>
      <c r="C136" s="88" t="s">
        <v>517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470</v>
      </c>
      <c r="J136" s="91"/>
      <c r="K136" s="91"/>
      <c r="L136" s="91"/>
      <c r="M136" s="91"/>
      <c r="N136" s="91"/>
      <c r="O136" s="91"/>
      <c r="P136" s="93"/>
      <c r="R136" s="26" t="s">
        <v>516</v>
      </c>
      <c r="S136" s="26" t="s">
        <v>515</v>
      </c>
    </row>
    <row r="137" spans="1:19" ht="24" customHeight="1">
      <c r="A137" s="92"/>
      <c r="B137" s="28">
        <f>IF($S137&lt;&gt;"",HYPERLINK($R137,$S137),"")</f>
      </c>
      <c r="C137" s="88" t="s">
        <v>520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470</v>
      </c>
      <c r="J137" s="91" t="s">
        <v>109</v>
      </c>
      <c r="K137" s="91" t="s">
        <v>524</v>
      </c>
      <c r="L137" s="91" t="s">
        <v>362</v>
      </c>
      <c r="M137" s="91" t="s">
        <v>525</v>
      </c>
      <c r="N137" s="91" t="s">
        <v>43</v>
      </c>
      <c r="O137" s="91" t="s">
        <v>89</v>
      </c>
      <c r="P137" s="93"/>
      <c r="R137" s="26" t="s">
        <v>519</v>
      </c>
      <c r="S137" s="26" t="s">
        <v>518</v>
      </c>
    </row>
    <row r="138" spans="1:19" ht="24" customHeight="1">
      <c r="A138" s="92"/>
      <c r="B138" s="28">
        <f>IF($S138&lt;&gt;"",HYPERLINK($R138,$S138),"")</f>
      </c>
      <c r="C138" s="88" t="s">
        <v>523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470</v>
      </c>
      <c r="J138" s="91" t="s">
        <v>109</v>
      </c>
      <c r="K138" s="91" t="s">
        <v>524</v>
      </c>
      <c r="L138" s="91" t="s">
        <v>362</v>
      </c>
      <c r="M138" s="91" t="s">
        <v>525</v>
      </c>
      <c r="N138" s="91" t="s">
        <v>43</v>
      </c>
      <c r="O138" s="91" t="s">
        <v>89</v>
      </c>
      <c r="P138" s="93"/>
      <c r="R138" s="26" t="s">
        <v>522</v>
      </c>
      <c r="S138" s="26" t="s">
        <v>521</v>
      </c>
    </row>
    <row r="139" spans="1:19" ht="24" customHeight="1">
      <c r="A139" s="92"/>
      <c r="B139" s="28">
        <f>IF($S139&lt;&gt;"",HYPERLINK($R139,$S139),"")</f>
      </c>
      <c r="C139" s="88" t="s">
        <v>528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417</v>
      </c>
      <c r="K139" s="91"/>
      <c r="L139" s="91" t="s">
        <v>72</v>
      </c>
      <c r="M139" s="91"/>
      <c r="N139" s="91" t="s">
        <v>251</v>
      </c>
      <c r="O139" s="91"/>
      <c r="P139" s="93"/>
      <c r="R139" s="26" t="s">
        <v>527</v>
      </c>
      <c r="S139" s="26" t="s">
        <v>526</v>
      </c>
    </row>
    <row r="140" spans="1:16" ht="15.75" customHeight="1">
      <c r="A140" s="68" t="s">
        <v>529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532</v>
      </c>
      <c r="D141" s="89" t="s">
        <v>303</v>
      </c>
      <c r="E141" s="89" t="s">
        <v>28</v>
      </c>
      <c r="F141" s="89" t="s">
        <v>29</v>
      </c>
      <c r="G141" s="90">
        <v>286000</v>
      </c>
      <c r="H141" s="91" t="s">
        <v>536</v>
      </c>
      <c r="I141" s="91" t="s">
        <v>311</v>
      </c>
      <c r="J141" s="91" t="s">
        <v>537</v>
      </c>
      <c r="K141" s="91" t="s">
        <v>538</v>
      </c>
      <c r="L141" s="91" t="s">
        <v>444</v>
      </c>
      <c r="M141" s="91" t="s">
        <v>399</v>
      </c>
      <c r="N141" s="91" t="s">
        <v>446</v>
      </c>
      <c r="O141" s="91" t="s">
        <v>400</v>
      </c>
      <c r="P141" s="93"/>
      <c r="R141" s="26" t="s">
        <v>531</v>
      </c>
      <c r="S141" s="26" t="s">
        <v>530</v>
      </c>
    </row>
    <row r="142" spans="1:19" ht="36" customHeight="1">
      <c r="A142" s="92"/>
      <c r="B142" s="28">
        <f>IF($S142&lt;&gt;"",HYPERLINK($R142,$S142),"")</f>
      </c>
      <c r="C142" s="88" t="s">
        <v>535</v>
      </c>
      <c r="D142" s="89" t="s">
        <v>303</v>
      </c>
      <c r="E142" s="89" t="s">
        <v>28</v>
      </c>
      <c r="F142" s="89" t="s">
        <v>29</v>
      </c>
      <c r="G142" s="90">
        <v>308000</v>
      </c>
      <c r="H142" s="91" t="s">
        <v>536</v>
      </c>
      <c r="I142" s="91" t="s">
        <v>311</v>
      </c>
      <c r="J142" s="91" t="s">
        <v>537</v>
      </c>
      <c r="K142" s="91" t="s">
        <v>538</v>
      </c>
      <c r="L142" s="91" t="s">
        <v>444</v>
      </c>
      <c r="M142" s="91" t="s">
        <v>399</v>
      </c>
      <c r="N142" s="91" t="s">
        <v>446</v>
      </c>
      <c r="O142" s="91" t="s">
        <v>400</v>
      </c>
      <c r="P142" s="93"/>
      <c r="R142" s="26" t="s">
        <v>534</v>
      </c>
      <c r="S142" s="26" t="s">
        <v>533</v>
      </c>
    </row>
    <row r="143" spans="1:16" ht="15.75" customHeight="1">
      <c r="A143" s="68" t="s">
        <v>539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542</v>
      </c>
      <c r="D144" s="89" t="s">
        <v>303</v>
      </c>
      <c r="E144" s="89" t="s">
        <v>28</v>
      </c>
      <c r="F144" s="89" t="s">
        <v>178</v>
      </c>
      <c r="G144" s="90">
        <v>220000</v>
      </c>
      <c r="H144" s="91" t="s">
        <v>377</v>
      </c>
      <c r="I144" s="91" t="s">
        <v>122</v>
      </c>
      <c r="J144" s="91" t="s">
        <v>537</v>
      </c>
      <c r="K144" s="91" t="s">
        <v>192</v>
      </c>
      <c r="L144" s="91" t="s">
        <v>163</v>
      </c>
      <c r="M144" s="91" t="s">
        <v>399</v>
      </c>
      <c r="N144" s="91" t="s">
        <v>446</v>
      </c>
      <c r="O144" s="91" t="s">
        <v>400</v>
      </c>
      <c r="P144" s="93"/>
      <c r="R144" s="26" t="s">
        <v>541</v>
      </c>
      <c r="S144" s="26" t="s">
        <v>540</v>
      </c>
    </row>
    <row r="145" spans="1:16" ht="15.75" customHeight="1">
      <c r="A145" s="48" t="s">
        <v>543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544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547</v>
      </c>
      <c r="D147" s="89" t="s">
        <v>187</v>
      </c>
      <c r="E147" s="89" t="s">
        <v>28</v>
      </c>
      <c r="F147" s="89" t="s">
        <v>29</v>
      </c>
      <c r="G147" s="90">
        <v>220000</v>
      </c>
      <c r="H147" s="91"/>
      <c r="I147" s="89" t="s">
        <v>551</v>
      </c>
      <c r="J147" s="91"/>
      <c r="K147" s="91"/>
      <c r="L147" s="91" t="s">
        <v>552</v>
      </c>
      <c r="M147" s="91"/>
      <c r="N147" s="91"/>
      <c r="O147" s="91"/>
      <c r="P147" s="93"/>
      <c r="R147" s="26" t="s">
        <v>546</v>
      </c>
      <c r="S147" s="26" t="s">
        <v>545</v>
      </c>
    </row>
    <row r="148" spans="1:19" ht="24" customHeight="1">
      <c r="A148" s="92"/>
      <c r="B148" s="28">
        <f>IF($S148&lt;&gt;"",HYPERLINK($R148,$S148),"")</f>
      </c>
      <c r="C148" s="88" t="s">
        <v>550</v>
      </c>
      <c r="D148" s="89" t="s">
        <v>187</v>
      </c>
      <c r="E148" s="89" t="s">
        <v>28</v>
      </c>
      <c r="F148" s="89" t="s">
        <v>29</v>
      </c>
      <c r="G148" s="90">
        <v>257730</v>
      </c>
      <c r="H148" s="91"/>
      <c r="I148" s="89" t="s">
        <v>551</v>
      </c>
      <c r="J148" s="91"/>
      <c r="K148" s="91"/>
      <c r="L148" s="91" t="s">
        <v>552</v>
      </c>
      <c r="M148" s="91"/>
      <c r="N148" s="91"/>
      <c r="O148" s="91"/>
      <c r="P148" s="93"/>
      <c r="R148" s="26" t="s">
        <v>549</v>
      </c>
      <c r="S148" s="26" t="s">
        <v>548</v>
      </c>
    </row>
    <row r="149" spans="1:16" ht="15.75" customHeight="1">
      <c r="A149" s="68" t="s">
        <v>553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556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453</v>
      </c>
      <c r="I150" s="91"/>
      <c r="J150" s="91"/>
      <c r="K150" s="91" t="s">
        <v>350</v>
      </c>
      <c r="L150" s="91"/>
      <c r="M150" s="91"/>
      <c r="N150" s="91"/>
      <c r="O150" s="91"/>
      <c r="P150" s="93"/>
      <c r="R150" s="26" t="s">
        <v>555</v>
      </c>
      <c r="S150" s="26" t="s">
        <v>554</v>
      </c>
    </row>
    <row r="151" spans="1:19" ht="24" customHeight="1">
      <c r="A151" s="92"/>
      <c r="B151" s="28">
        <f>IF($S151&lt;&gt;"",HYPERLINK($R151,$S151),"")</f>
      </c>
      <c r="C151" s="88" t="s">
        <v>559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453</v>
      </c>
      <c r="I151" s="91"/>
      <c r="J151" s="91"/>
      <c r="K151" s="91" t="s">
        <v>350</v>
      </c>
      <c r="L151" s="91"/>
      <c r="M151" s="91"/>
      <c r="N151" s="91"/>
      <c r="O151" s="91"/>
      <c r="P151" s="93"/>
      <c r="R151" s="26" t="s">
        <v>558</v>
      </c>
      <c r="S151" s="26" t="s">
        <v>557</v>
      </c>
    </row>
    <row r="152" spans="1:16" ht="15.75" customHeight="1">
      <c r="A152" s="68" t="s">
        <v>560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556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453</v>
      </c>
      <c r="I153" s="91"/>
      <c r="J153" s="91"/>
      <c r="K153" s="91" t="s">
        <v>350</v>
      </c>
      <c r="L153" s="91"/>
      <c r="M153" s="91"/>
      <c r="N153" s="91"/>
      <c r="O153" s="91"/>
      <c r="P153" s="93"/>
      <c r="R153" s="26" t="s">
        <v>555</v>
      </c>
      <c r="S153" s="26" t="s">
        <v>554</v>
      </c>
    </row>
    <row r="154" spans="1:19" ht="24" customHeight="1">
      <c r="A154" s="92"/>
      <c r="B154" s="28">
        <f>IF($S154&lt;&gt;"",HYPERLINK($R154,$S154),"")</f>
      </c>
      <c r="C154" s="88" t="s">
        <v>559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453</v>
      </c>
      <c r="I154" s="91"/>
      <c r="J154" s="91"/>
      <c r="K154" s="91" t="s">
        <v>350</v>
      </c>
      <c r="L154" s="91"/>
      <c r="M154" s="91"/>
      <c r="N154" s="91"/>
      <c r="O154" s="91"/>
      <c r="P154" s="93"/>
      <c r="R154" s="26" t="s">
        <v>558</v>
      </c>
      <c r="S154" s="26" t="s">
        <v>557</v>
      </c>
    </row>
    <row r="155" spans="1:16" ht="15.75" customHeight="1">
      <c r="A155" s="48" t="s">
        <v>561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562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565</v>
      </c>
      <c r="D157" s="89" t="s">
        <v>278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570</v>
      </c>
      <c r="L157" s="91" t="s">
        <v>571</v>
      </c>
      <c r="M157" s="91" t="s">
        <v>342</v>
      </c>
      <c r="N157" s="91" t="s">
        <v>198</v>
      </c>
      <c r="O157" s="91" t="s">
        <v>572</v>
      </c>
      <c r="P157" s="93"/>
      <c r="R157" s="26" t="s">
        <v>564</v>
      </c>
      <c r="S157" s="26" t="s">
        <v>563</v>
      </c>
    </row>
    <row r="158" spans="1:16" ht="15.75" customHeight="1">
      <c r="A158" s="68" t="s">
        <v>566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569</v>
      </c>
      <c r="D159" s="89" t="s">
        <v>187</v>
      </c>
      <c r="E159" s="89" t="s">
        <v>28</v>
      </c>
      <c r="F159" s="89" t="s">
        <v>29</v>
      </c>
      <c r="G159" s="90">
        <v>154000</v>
      </c>
      <c r="H159" s="91"/>
      <c r="I159" s="91" t="s">
        <v>211</v>
      </c>
      <c r="J159" s="91" t="s">
        <v>197</v>
      </c>
      <c r="K159" s="91" t="s">
        <v>40</v>
      </c>
      <c r="L159" s="91" t="s">
        <v>552</v>
      </c>
      <c r="M159" s="91"/>
      <c r="N159" s="91" t="s">
        <v>389</v>
      </c>
      <c r="O159" s="91" t="s">
        <v>127</v>
      </c>
      <c r="P159" s="93"/>
      <c r="R159" s="26" t="s">
        <v>568</v>
      </c>
      <c r="S159" s="26" t="s">
        <v>567</v>
      </c>
    </row>
    <row r="160" spans="1:16" ht="15.75" customHeight="1">
      <c r="A160" s="68" t="s">
        <v>573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573</v>
      </c>
      <c r="D161" s="89" t="s">
        <v>187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445</v>
      </c>
      <c r="N161" s="89" t="s">
        <v>579</v>
      </c>
      <c r="O161" s="91"/>
      <c r="P161" s="93"/>
      <c r="R161" s="26" t="s">
        <v>575</v>
      </c>
      <c r="S161" s="26" t="s">
        <v>574</v>
      </c>
    </row>
    <row r="162" spans="1:16" ht="15.75" customHeight="1">
      <c r="A162" s="68" t="s">
        <v>576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576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280</v>
      </c>
      <c r="N163" s="91"/>
      <c r="O163" s="91" t="s">
        <v>352</v>
      </c>
      <c r="P163" s="93"/>
      <c r="R163" s="26" t="s">
        <v>578</v>
      </c>
      <c r="S163" s="26" t="s">
        <v>577</v>
      </c>
    </row>
    <row r="164" spans="1:16" ht="15.75" customHeight="1">
      <c r="A164" s="48" t="s">
        <v>580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581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582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585</v>
      </c>
      <c r="D169" s="89" t="s">
        <v>278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586</v>
      </c>
      <c r="K169" s="91"/>
      <c r="L169" s="91"/>
      <c r="M169" s="91" t="s">
        <v>587</v>
      </c>
      <c r="N169" s="91"/>
      <c r="O169" s="91"/>
      <c r="P169" s="93"/>
      <c r="R169" s="26" t="s">
        <v>584</v>
      </c>
      <c r="S169" s="26" t="s">
        <v>583</v>
      </c>
    </row>
    <row r="170" spans="1:16" ht="15.75" customHeight="1">
      <c r="A170" s="68" t="s">
        <v>257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272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230</v>
      </c>
      <c r="J171" s="91" t="s">
        <v>137</v>
      </c>
      <c r="K171" s="91"/>
      <c r="L171" s="91" t="s">
        <v>279</v>
      </c>
      <c r="M171" s="91" t="s">
        <v>280</v>
      </c>
      <c r="N171" s="91"/>
      <c r="O171" s="91"/>
      <c r="P171" s="93"/>
      <c r="R171" s="26" t="s">
        <v>271</v>
      </c>
      <c r="S171" s="26" t="s">
        <v>270</v>
      </c>
    </row>
    <row r="172" spans="1:19" ht="24" customHeight="1">
      <c r="A172" s="92"/>
      <c r="B172" s="28">
        <f>IF($S172&lt;&gt;"",HYPERLINK($R172,$S172),"")</f>
      </c>
      <c r="C172" s="88" t="s">
        <v>265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264</v>
      </c>
      <c r="S172" s="26" t="s">
        <v>263</v>
      </c>
    </row>
    <row r="173" spans="1:19" ht="24" customHeight="1">
      <c r="A173" s="92"/>
      <c r="B173" s="28">
        <f>IF($S173&lt;&gt;"",HYPERLINK($R173,$S173),"")</f>
      </c>
      <c r="C173" s="88" t="s">
        <v>268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267</v>
      </c>
      <c r="S173" s="26" t="s">
        <v>266</v>
      </c>
    </row>
    <row r="174" spans="1:16" ht="15.75" customHeight="1">
      <c r="A174" s="48" t="s">
        <v>588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589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592</v>
      </c>
      <c r="D176" s="97" t="s">
        <v>187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593</v>
      </c>
      <c r="K176" s="99" t="s">
        <v>138</v>
      </c>
      <c r="L176" s="99" t="s">
        <v>594</v>
      </c>
      <c r="M176" s="99" t="s">
        <v>445</v>
      </c>
      <c r="N176" s="99" t="s">
        <v>141</v>
      </c>
      <c r="O176" s="99" t="s">
        <v>595</v>
      </c>
      <c r="P176" s="100"/>
      <c r="R176" s="26" t="s">
        <v>591</v>
      </c>
      <c r="S176" s="26" t="s">
        <v>590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全国コーススケジュール&amp;C資格別&amp;R2024年05月07日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