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MAカテゴリ" sheetId="1" r:id="rId1"/>
  </sheets>
  <definedNames>
    <definedName name="_xlnm.Print_Titles" localSheetId="0">'AMAカテゴリ'!$1:$2</definedName>
  </definedNames>
  <calcPr fullCalcOnLoad="1"/>
</workbook>
</file>

<file path=xl/sharedStrings.xml><?xml version="1.0" encoding="utf-8"?>
<sst xmlns="http://schemas.openxmlformats.org/spreadsheetml/2006/main" count="1022" uniqueCount="499">
  <si>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</si>
  <si>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</si>
  <si>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</si>
  <si>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</si>
  <si>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</si>
  <si>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</si>
  <si>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</si>
  <si>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</si>
  <si>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</si>
  <si>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</si>
  <si>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</si>
  <si>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</si>
  <si>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</si>
  <si>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</si>
  <si>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</si>
  <si>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</si>
  <si>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</si>
  <si>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</si>
  <si>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</si>
  <si>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</si>
  <si>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</si>
  <si>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</si>
  <si>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</si>
  <si>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グローバル人材 / AMA</t>
  </si>
  <si>
    <t>マネジメントスキル (チームをまとめ業務を遂行する/人を育成する)</t>
  </si>
  <si>
    <t>AMC0236R</t>
  </si>
  <si>
    <t>https://www.trainocate.co.jp/reference/course_details.aspx?code=AMC0236R</t>
  </si>
  <si>
    <t>【PDU対象】変革を通じてチームをリードする</t>
  </si>
  <si>
    <t>9:30</t>
  </si>
  <si>
    <t>12:00</t>
  </si>
  <si>
    <t>1日間</t>
  </si>
  <si>
    <t>AMC0218R</t>
  </si>
  <si>
    <t>https://www.trainocate.co.jp/reference/course_details.aspx?code=AMC0218R</t>
  </si>
  <si>
    <t>【PDU対象】ハイパフォーマンスチームの必須条件 心理的安全性 ～信頼、帰属意識、リスクテイクを促進し、イノベーション、満足度、パフォーマンスを向上させる環境づくり～</t>
  </si>
  <si>
    <t>17:30</t>
  </si>
  <si>
    <t>2日間</t>
  </si>
  <si>
    <t>5/28オンライン</t>
  </si>
  <si>
    <t>7/26オンライン</t>
  </si>
  <si>
    <t>10/2オンライン</t>
  </si>
  <si>
    <t>AMC0211R</t>
  </si>
  <si>
    <t>https://www.trainocate.co.jp/reference/course_details.aspx?code=AMC0211R</t>
  </si>
  <si>
    <t>【PDU対象】ハイブリッド/リモート環境でのイノベーション文化醸成 ～チームダイナミクスとイノベーションを結びつける～</t>
  </si>
  <si>
    <t>5/23オンライン</t>
  </si>
  <si>
    <t>9/30オンライン</t>
  </si>
  <si>
    <t>AMC0201R</t>
  </si>
  <si>
    <t>https://www.trainocate.co.jp/reference/course_details.aspx?code=AMC0201R</t>
  </si>
  <si>
    <t>Building a Culture of Innovation for Hybrid and Virtual Teams ～Successfully drive innovation in flexible work environments～</t>
  </si>
  <si>
    <t>6/13オンライン</t>
  </si>
  <si>
    <t>8/19オンライン</t>
  </si>
  <si>
    <t>10/30オンライン</t>
  </si>
  <si>
    <t>12/12オンライン</t>
  </si>
  <si>
    <t>AMC0153R</t>
  </si>
  <si>
    <t>https://www.trainocate.co.jp/reference/course_details.aspx?code=AMC0153R</t>
  </si>
  <si>
    <t>【PDU対象】エッセンシャルマネジメントスキル ～人を通して成果をつくる～</t>
  </si>
  <si>
    <t>10/31オンライン</t>
  </si>
  <si>
    <t>AMC0154R</t>
  </si>
  <si>
    <t>https://www.trainocate.co.jp/reference/course_details.aspx?code=AMC0154R</t>
  </si>
  <si>
    <t>【PDU対象】オペレーショナルマネージャーから戦略的マネージャーへ</t>
  </si>
  <si>
    <t>6/6オンライン</t>
  </si>
  <si>
    <t>8/5オンライン</t>
  </si>
  <si>
    <t>10/10オンライン</t>
  </si>
  <si>
    <t>12/4オンライン</t>
  </si>
  <si>
    <t>AMC0163R</t>
  </si>
  <si>
    <t>https://www.trainocate.co.jp/reference/course_details.aspx?code=AMC0163R</t>
  </si>
  <si>
    <t>【PDU対象】バーチャルチームをリードする ～信頼を高め、成果を最大化する～</t>
  </si>
  <si>
    <t>5/10オンライン</t>
  </si>
  <si>
    <t>9/11オンライン</t>
  </si>
  <si>
    <t>12/20オンライン</t>
  </si>
  <si>
    <t>AMC0170R</t>
  </si>
  <si>
    <t>https://www.trainocate.co.jp/reference/course_details.aspx?code=AMC0170R</t>
  </si>
  <si>
    <t>【PDU対象】協働的リーダーシップ ～コラボレーションを生み出しチームを結束する～</t>
  </si>
  <si>
    <t>AMC0130R</t>
  </si>
  <si>
    <t>https://www.trainocate.co.jp/reference/course_details.aspx?code=AMC0130R</t>
  </si>
  <si>
    <t>Management Skills for Administrative Professionals</t>
  </si>
  <si>
    <t>5/13東京</t>
  </si>
  <si>
    <t>7/18東京</t>
  </si>
  <si>
    <t>9/30東京</t>
  </si>
  <si>
    <t>AMC0139R</t>
  </si>
  <si>
    <t>https://www.trainocate.co.jp/reference/course_details.aspx?code=AMC0139R</t>
  </si>
  <si>
    <t>Successfully Managing People ～Move your team to higher performance～ in English</t>
  </si>
  <si>
    <t>AMC0182R</t>
  </si>
  <si>
    <t>https://www.trainocate.co.jp/reference/course_details.aspx?code=AMC0182R</t>
  </si>
  <si>
    <t>【PDU対象】[Live Online][3H×3回]バーチャルチームをリードする ～信頼を高め、成果を最大化する～</t>
  </si>
  <si>
    <t>12:30</t>
  </si>
  <si>
    <t>3日間</t>
  </si>
  <si>
    <t>7/30オンライン</t>
  </si>
  <si>
    <t>12/2オンライン</t>
  </si>
  <si>
    <t>AMC0208R</t>
  </si>
  <si>
    <t>https://www.trainocate.co.jp/reference/course_details.aspx?code=AMC0208R</t>
  </si>
  <si>
    <t>Psychological Safety: An Imperative for High Performing Teams</t>
  </si>
  <si>
    <t>一社向け</t>
  </si>
  <si>
    <t>AMC0230R</t>
  </si>
  <si>
    <t>https://www.trainocate.co.jp/reference/course_details.aspx?code=AMC0230R</t>
  </si>
  <si>
    <t>[Live Online]フィードバック力向上研修 ～チームを成長させる～</t>
  </si>
  <si>
    <t>9:00</t>
  </si>
  <si>
    <t>AMC0231R</t>
  </si>
  <si>
    <t>https://www.trainocate.co.jp/reference/course_details.aspx?code=AMC0231R</t>
  </si>
  <si>
    <t>[Live Online]バーチャルリーダーシップ ～メンバーとの効果的な関わり方～</t>
  </si>
  <si>
    <t>17:00</t>
  </si>
  <si>
    <t>AMC0233R</t>
  </si>
  <si>
    <t>https://www.trainocate.co.jp/reference/course_details.aspx?code=AMC0233R</t>
  </si>
  <si>
    <t>Managing Hybrid Teams</t>
  </si>
  <si>
    <t>16:00</t>
  </si>
  <si>
    <t>リーダーシップスキル (主体性を強化する/影響力を発揮する)</t>
  </si>
  <si>
    <t>AMC0114R</t>
  </si>
  <si>
    <t>https://www.trainocate.co.jp/reference/course_details.aspx?code=AMC0114R</t>
  </si>
  <si>
    <t>AMA's Advanced Executive Leadership Program in Japanese</t>
  </si>
  <si>
    <t>AMC0142R</t>
  </si>
  <si>
    <t>https://www.trainocate.co.jp/reference/course_details.aspx?code=AMC0142R</t>
  </si>
  <si>
    <t>Taking On Greater Responsibility in Japanese: Step-Up Skills for Non-Managers</t>
  </si>
  <si>
    <t>7/1オンライン</t>
  </si>
  <si>
    <t>11/6オンライン</t>
  </si>
  <si>
    <t>AMC0144R</t>
  </si>
  <si>
    <t>https://www.trainocate.co.jp/reference/course_details.aspx?code=AMC0144R</t>
  </si>
  <si>
    <t>【PDU対象】 EQ(心の知能指数)リーダーシップ ～感情に寄り添い、関係性を構築する～</t>
  </si>
  <si>
    <t>7/2オンライン</t>
  </si>
  <si>
    <t>10/7オンライン</t>
  </si>
  <si>
    <t>AMC0146R</t>
  </si>
  <si>
    <t>https://www.trainocate.co.jp/reference/course_details.aspx?code=AMC0146R</t>
  </si>
  <si>
    <t>【PDU対象】 VUCA時代に描くビジネスストーリー ～ワークショップ～</t>
  </si>
  <si>
    <t>5/13オンライン</t>
  </si>
  <si>
    <t>8/22オンライン</t>
  </si>
  <si>
    <t>10/28オンライン</t>
  </si>
  <si>
    <t>12/23オンライン</t>
  </si>
  <si>
    <t>AMC0167R</t>
  </si>
  <si>
    <t>https://www.trainocate.co.jp/reference/course_details.aspx?code=AMC0167R</t>
  </si>
  <si>
    <t>【PDU対象】ボイス・オブ・リーダーシップ ～メッセージ力を高め、影響力を与える～</t>
  </si>
  <si>
    <t>5/9オンライン</t>
  </si>
  <si>
    <t>9/4オンライン</t>
  </si>
  <si>
    <t>11/28オンライン</t>
  </si>
  <si>
    <t>AMC0193R</t>
  </si>
  <si>
    <t>https://www.trainocate.co.jp/reference/course_details.aspx?code=AMC0193R</t>
  </si>
  <si>
    <t>【PDU対象】[1-Day]ボイス・オブ・リーダーシップ ～メッセージ力を高め、影響力を与える～</t>
  </si>
  <si>
    <t>6/3オンライン</t>
  </si>
  <si>
    <t>9/5オンライン</t>
  </si>
  <si>
    <t>AMC0169R</t>
  </si>
  <si>
    <t>https://www.trainocate.co.jp/reference/course_details.aspx?code=AMC0169R</t>
  </si>
  <si>
    <t>【PDU対象】マインドフルネスを活用したリーダーシップ</t>
  </si>
  <si>
    <t>5/8オンライン</t>
  </si>
  <si>
    <t>8/29オンライン</t>
  </si>
  <si>
    <t>10/25オンライン</t>
  </si>
  <si>
    <t>12/6オンライン</t>
  </si>
  <si>
    <t>AMC0185R</t>
  </si>
  <si>
    <t>https://www.trainocate.co.jp/reference/course_details.aspx?code=AMC0185R</t>
  </si>
  <si>
    <t>【PDU対象】[Live Online] Accountability(責任者意識)を持ち環境の変化に対応する</t>
  </si>
  <si>
    <t>11:00</t>
  </si>
  <si>
    <t>7/11オンライン</t>
  </si>
  <si>
    <t>10/21オンライン</t>
  </si>
  <si>
    <t>AMC0113R</t>
  </si>
  <si>
    <t>https://www.trainocate.co.jp/reference/course_details.aspx?code=AMC0113R</t>
  </si>
  <si>
    <t>AMA's Advanced Executive Leadership Program in English</t>
  </si>
  <si>
    <t>5/27オンライン</t>
  </si>
  <si>
    <t>11/25オンライン</t>
  </si>
  <si>
    <t>AMC0132R</t>
  </si>
  <si>
    <t>https://www.trainocate.co.jp/reference/course_details.aspx?code=AMC0132R</t>
  </si>
  <si>
    <t>Mindful Leadership in English: Cultivating Excellence from Within</t>
  </si>
  <si>
    <t>AMC0134R</t>
  </si>
  <si>
    <t>https://www.trainocate.co.jp/reference/course_details.aspx?code=AMC0134R</t>
  </si>
  <si>
    <t>Preparing for Leadership: What It Takes to Take the Lead</t>
  </si>
  <si>
    <t>AMC0141R</t>
  </si>
  <si>
    <t>https://www.trainocate.co.jp/reference/course_details.aspx?code=AMC0141R</t>
  </si>
  <si>
    <t>Taking On Greater Responsibility in English: Step-Up Skills for Non-Managers</t>
  </si>
  <si>
    <t>AMC0191R</t>
  </si>
  <si>
    <t>https://www.trainocate.co.jp/reference/course_details.aspx?code=AMC0191R</t>
  </si>
  <si>
    <t>プロアクティブリーダーシップ</t>
  </si>
  <si>
    <t>AMC0207R</t>
  </si>
  <si>
    <t>https://www.trainocate.co.jp/reference/course_details.aspx?code=AMC0207R</t>
  </si>
  <si>
    <t>Leading Leaders: Achieving Organizational Goals Through Others ～Move initiatives and goals forward by applying proven strategies for leading others～</t>
  </si>
  <si>
    <t>AMC0217R</t>
  </si>
  <si>
    <t>https://www.trainocate.co.jp/reference/course_details.aspx?code=AMC0217R</t>
  </si>
  <si>
    <t>【PDU対象】Leading Leaders ～他のリーダーを効果的にリードし、大きな目標を達成する！～</t>
  </si>
  <si>
    <t>AMC0227R</t>
  </si>
  <si>
    <t>https://www.trainocate.co.jp/reference/course_details.aspx?code=AMC0227R</t>
  </si>
  <si>
    <t>[Live Online]多様性に対応するリーダーシップ ～EQ/責任者意識/コミュニケーションスキル～</t>
  </si>
  <si>
    <t>AMC0234R</t>
  </si>
  <si>
    <t>https://www.trainocate.co.jp/reference/course_details.aspx?code=AMC0234R</t>
  </si>
  <si>
    <t>リーダーシップスキル ～ニューノーマル時代に求められるリーダーシップ～</t>
  </si>
  <si>
    <t>ダイバーシティ (グローバル/女性活躍/世代間Gap)</t>
  </si>
  <si>
    <t>AMC0213R</t>
  </si>
  <si>
    <t>https://www.trainocate.co.jp/reference/course_details.aspx?code=AMC0213R</t>
  </si>
  <si>
    <t>【PDU対象】ダイバーシティ＆インクルージョンからBELONGINGへ ～多様性と受容、公平性を次のレベルへ～</t>
  </si>
  <si>
    <t>AMC0124R</t>
  </si>
  <si>
    <t>https://www.trainocate.co.jp/reference/course_details.aspx?code=AMC0124R</t>
  </si>
  <si>
    <t>Generational Diversity in English: Bridging the Gap Through Effective Communication</t>
  </si>
  <si>
    <t>7/3オンライン</t>
  </si>
  <si>
    <t>9/10オンライン</t>
  </si>
  <si>
    <t>11/12オンライン</t>
  </si>
  <si>
    <t>AMC0162R</t>
  </si>
  <si>
    <t>https://www.trainocate.co.jp/reference/course_details.aspx?code=AMC0162R</t>
  </si>
  <si>
    <t>【PDU対象】ダイバーシティ&amp;インクルージョン(D&amp;I) ～多様性を尊重し、価値を生み出すインクルーシブリーダーシップ～</t>
  </si>
  <si>
    <t>AMC0186R</t>
  </si>
  <si>
    <t>https://www.trainocate.co.jp/reference/course_details.aspx?code=AMC0186R</t>
  </si>
  <si>
    <t>【PDU対象】[Live Online]ダイバーシティ&amp;インクルージョン(D&amp;I) ウェビナー ～ダイバーシティを理解し、気づき、解決する～</t>
  </si>
  <si>
    <t>6/10オンライン</t>
  </si>
  <si>
    <t>10/17オンライン</t>
  </si>
  <si>
    <t>12/16オンライン</t>
  </si>
  <si>
    <t>AMC0150R</t>
  </si>
  <si>
    <t>https://www.trainocate.co.jp/reference/course_details.aspx?code=AMC0150R</t>
  </si>
  <si>
    <t>【PDU対象】ウーマン イン ビジネス</t>
  </si>
  <si>
    <t>7/29オンライン</t>
  </si>
  <si>
    <t>10/29オンライン</t>
  </si>
  <si>
    <t>AMC0151R</t>
  </si>
  <si>
    <t>https://www.trainocate.co.jp/reference/course_details.aspx?code=AMC0151R</t>
  </si>
  <si>
    <t>【PDU対象】ウーマンリーダーズ イン ビジネス</t>
  </si>
  <si>
    <t>9/27オンライン</t>
  </si>
  <si>
    <t>AMC0159R</t>
  </si>
  <si>
    <t>https://www.trainocate.co.jp/reference/course_details.aspx?code=AMC0159R</t>
  </si>
  <si>
    <t>【PDU対象】グローバルマインドセット ～グローバルな視野がビジネスを変える～</t>
  </si>
  <si>
    <t>6/20オンライン</t>
  </si>
  <si>
    <t>12/9オンライン</t>
  </si>
  <si>
    <t>AMC0158R</t>
  </si>
  <si>
    <t>https://www.trainocate.co.jp/reference/course_details.aspx?code=AMC0158R</t>
  </si>
  <si>
    <t>【PDU対象】グローバルビジネスディスカッション ～日本人特有のスタイルを知り、グローバルスタイルを学ぶ～</t>
  </si>
  <si>
    <t>5/23東京</t>
  </si>
  <si>
    <t>8/5東京</t>
  </si>
  <si>
    <t>12/3東京</t>
  </si>
  <si>
    <t>AMC0160R</t>
  </si>
  <si>
    <t>https://www.trainocate.co.jp/reference/course_details.aspx?code=AMC0160R</t>
  </si>
  <si>
    <t>【PDU対象】グローバルミーティングファシリテーション</t>
  </si>
  <si>
    <t>AMC0203R</t>
  </si>
  <si>
    <t>https://www.trainocate.co.jp/reference/course_details.aspx?code=AMC0203R</t>
  </si>
  <si>
    <t>Moving from Inclusion to Belonging: How to Shift from Intent to Impact ～Take diversity, equity and inclusion to the next level～</t>
  </si>
  <si>
    <t>5/24オンライン</t>
  </si>
  <si>
    <t>AMV0015R</t>
  </si>
  <si>
    <t>https://www.trainocate.co.jp/reference/course_details.aspx?code=AMV0015R</t>
  </si>
  <si>
    <t>[Live Online] Inclusive Leadership</t>
  </si>
  <si>
    <t>14:00</t>
  </si>
  <si>
    <t>AMV0014R</t>
  </si>
  <si>
    <t>https://www.trainocate.co.jp/reference/course_details.aspx?code=AMV0014R</t>
  </si>
  <si>
    <t>[Live Online] Leading Effective Virtual Meetings</t>
  </si>
  <si>
    <t>7/23オンライン</t>
  </si>
  <si>
    <t>10/3オンライン</t>
  </si>
  <si>
    <t>AMC0115R</t>
  </si>
  <si>
    <t>https://www.trainocate.co.jp/reference/course_details.aspx?code=AMC0115R</t>
  </si>
  <si>
    <t>Assertiveness Training for Women in Business</t>
  </si>
  <si>
    <t>10/4オンライン</t>
  </si>
  <si>
    <t>AMC0129R</t>
  </si>
  <si>
    <t>https://www.trainocate.co.jp/reference/course_details.aspx?code=AMC0129R</t>
  </si>
  <si>
    <t>Leading in a Diverse and Inclusive Culture in English</t>
  </si>
  <si>
    <t>AMC0173R</t>
  </si>
  <si>
    <t>https://www.trainocate.co.jp/reference/course_details.aspx?code=AMC0173R</t>
  </si>
  <si>
    <t>【PDU対象】世代を超えたコミュニケーション ～ジェネレーションギャップを理解し、柔軟なコミュニケーション能力を高めるためのワークショップ～</t>
  </si>
  <si>
    <t>AMC0220R</t>
  </si>
  <si>
    <t>https://www.trainocate.co.jp/reference/course_details.aspx?code=AMC0220R</t>
  </si>
  <si>
    <t>ビジネスウーマンのためのアサーティブ・トレーニング ～自信を持って発言する-アサーティブ・ビジネスウーマンになる～</t>
  </si>
  <si>
    <t>AMC0221R</t>
  </si>
  <si>
    <t>https://www.trainocate.co.jp/reference/course_details.aspx?code=AMC0221R</t>
  </si>
  <si>
    <t>共通点を探せ：アンコンシャスバイアスに打ち勝つ方法 ～信頼、帰属意識、リスクテイクを促進し、イノベーション、満足度、パフォーマンスを向上させる環境づくり～</t>
  </si>
  <si>
    <t>AMC0224R</t>
  </si>
  <si>
    <t>https://www.trainocate.co.jp/reference/course_details.aspx?code=AMC0224R</t>
  </si>
  <si>
    <t>[Live Online] Developing Global Mindset</t>
  </si>
  <si>
    <t>AMC0229R</t>
  </si>
  <si>
    <t>https://www.trainocate.co.jp/reference/course_details.aspx?code=AMC0229R</t>
  </si>
  <si>
    <t>[Live Online]女性リーダー向けワークショップ ～強みを活かし、影響力を発揮する～</t>
  </si>
  <si>
    <t>コミュニケーションスキル</t>
  </si>
  <si>
    <t>AMC0197R</t>
  </si>
  <si>
    <t>https://www.trainocate.co.jp/reference/course_details.aspx?code=AMC0197R</t>
  </si>
  <si>
    <t>【PDU対象】リモートワークで差をつける! ～コミュニケーションのマインド、スキル、テクニック～</t>
  </si>
  <si>
    <t>AMC0198R</t>
  </si>
  <si>
    <t>https://www.trainocate.co.jp/reference/course_details.aspx?code=AMC0198R</t>
  </si>
  <si>
    <t>【PDU対象】オンラインビジネスプレゼンテーションスキル</t>
  </si>
  <si>
    <t>5/14オンライン</t>
  </si>
  <si>
    <t>9/2オンライン</t>
  </si>
  <si>
    <t>AMC0199R</t>
  </si>
  <si>
    <t>https://www.trainocate.co.jp/reference/course_details.aspx?code=AMC0199R</t>
  </si>
  <si>
    <t>【PDU対象】英語でのオンラインプレゼンテーションスキル</t>
  </si>
  <si>
    <t>9/3オンライン</t>
  </si>
  <si>
    <t>11/29オンライン</t>
  </si>
  <si>
    <t>AMC0116R</t>
  </si>
  <si>
    <t>https://www.trainocate.co.jp/reference/course_details.aspx?code=AMC0116R</t>
  </si>
  <si>
    <t>Business Presentation Skills in English</t>
  </si>
  <si>
    <t>AMC0126R</t>
  </si>
  <si>
    <t>https://www.trainocate.co.jp/reference/course_details.aspx?code=AMC0126R</t>
  </si>
  <si>
    <t>How to Communicate with Diplomacy, Tact and Credibility in Japanese</t>
  </si>
  <si>
    <t>8/1東京</t>
  </si>
  <si>
    <t>12/2東京</t>
  </si>
  <si>
    <t>AMC0136R</t>
  </si>
  <si>
    <t>https://www.trainocate.co.jp/reference/course_details.aspx?code=AMC0136R</t>
  </si>
  <si>
    <t>Storytelling Power in Japanese: Secrets for Exceptional Communication</t>
  </si>
  <si>
    <t>11/7オンライン</t>
  </si>
  <si>
    <t>AMC0145R</t>
  </si>
  <si>
    <t>https://www.trainocate.co.jp/reference/course_details.aspx?code=AMC0145R</t>
  </si>
  <si>
    <t>【PDU対象】 Getting Results Without Authority ～戦略的コミュニケーションにより成果を得る～</t>
  </si>
  <si>
    <t>9/24オンライン</t>
  </si>
  <si>
    <t>AMC0148R</t>
  </si>
  <si>
    <t>https://www.trainocate.co.jp/reference/course_details.aspx?code=AMC0148R</t>
  </si>
  <si>
    <t>【PDU対象】アサーティブコミュニケーション</t>
  </si>
  <si>
    <t>6/18オンライン</t>
  </si>
  <si>
    <t>12/19オンライン</t>
  </si>
  <si>
    <t>AMC0194R</t>
  </si>
  <si>
    <t>https://www.trainocate.co.jp/reference/course_details.aspx?code=AMC0194R</t>
  </si>
  <si>
    <t>【PDU対象】[1-Day]アサーティブコミュニケーション</t>
  </si>
  <si>
    <t>AMC0149R</t>
  </si>
  <si>
    <t>https://www.trainocate.co.jp/reference/course_details.aspx?code=AMC0149R</t>
  </si>
  <si>
    <t>【PDU対象】インターパーソナルコミュニケーション ～人間理解にもとづくコミュニケーション～</t>
  </si>
  <si>
    <t>6/4オンライン</t>
  </si>
  <si>
    <t>8/23東京</t>
  </si>
  <si>
    <t>11/11オンライン</t>
  </si>
  <si>
    <t>AMC0165R</t>
  </si>
  <si>
    <t>https://www.trainocate.co.jp/reference/course_details.aspx?code=AMC0165R</t>
  </si>
  <si>
    <t>【PDU対象】ビジネスプレゼンテーションスキル</t>
  </si>
  <si>
    <t>8/8オンライン</t>
  </si>
  <si>
    <t>AMC0166R</t>
  </si>
  <si>
    <t>https://www.trainocate.co.jp/reference/course_details.aspx?code=AMC0166R</t>
  </si>
  <si>
    <t>【PDU対象】ビジネスプレゼンテーション応用編</t>
  </si>
  <si>
    <t>6/17東京</t>
  </si>
  <si>
    <t>8/8東京</t>
  </si>
  <si>
    <t>11/14東京</t>
  </si>
  <si>
    <t>AMC0171R</t>
  </si>
  <si>
    <t>https://www.trainocate.co.jp/reference/course_details.aspx?code=AMC0171R</t>
  </si>
  <si>
    <t>【PDU対象】自分の価値を上げ、周囲を巻き込むコミュニケーション ～Communicating Up, Down, and Across the Organization～</t>
  </si>
  <si>
    <t>10/24東京</t>
  </si>
  <si>
    <t>AMC0172R</t>
  </si>
  <si>
    <t>https://www.trainocate.co.jp/reference/course_details.aspx?code=AMC0172R</t>
  </si>
  <si>
    <t>【PDU対象】周囲を動かす影響力を高める ～ビジネスのあらゆる場面で説得の心理学を活用する～</t>
  </si>
  <si>
    <t>6/17オンライン</t>
  </si>
  <si>
    <t>AMC0175R</t>
  </si>
  <si>
    <t>https://www.trainocate.co.jp/reference/course_details.aspx?code=AMC0175R</t>
  </si>
  <si>
    <t>【PDU対象】戦略的ネゴシエーションスキル</t>
  </si>
  <si>
    <t>9/9オンライン</t>
  </si>
  <si>
    <t>11/18オンライン</t>
  </si>
  <si>
    <t>AMC0177R</t>
  </si>
  <si>
    <t>https://www.trainocate.co.jp/reference/course_details.aspx?code=AMC0177R</t>
  </si>
  <si>
    <t>【PDU対象】論理的コミュニケーション ～論理的に聴き、考え、伝える～</t>
  </si>
  <si>
    <t>AMC0189R</t>
  </si>
  <si>
    <t>https://www.trainocate.co.jp/reference/course_details.aspx?code=AMC0189R</t>
  </si>
  <si>
    <t>【PDU対象】[Live Online]論理的コミュニケーションウェビナー ～ロジカルに聴く・話す～</t>
  </si>
  <si>
    <t>7/4オンライン</t>
  </si>
  <si>
    <t>AMC0125R</t>
  </si>
  <si>
    <t>https://www.trainocate.co.jp/reference/course_details.aspx?code=AMC0125R</t>
  </si>
  <si>
    <t>How to Communicate with Diplomacy, Tact and Credibility in English</t>
  </si>
  <si>
    <t>8/9オンライン</t>
  </si>
  <si>
    <t>10/24オンライン</t>
  </si>
  <si>
    <t>12/10オンライン</t>
  </si>
  <si>
    <t>AMC0133R</t>
  </si>
  <si>
    <t>https://www.trainocate.co.jp/reference/course_details.aspx?code=AMC0133R</t>
  </si>
  <si>
    <t>Negotiating to Win in English</t>
  </si>
  <si>
    <t>AMC0135R</t>
  </si>
  <si>
    <t>https://www.trainocate.co.jp/reference/course_details.aspx?code=AMC0135R</t>
  </si>
  <si>
    <t>Storytelling Power in English: Secrets for Exceptional Communication</t>
  </si>
  <si>
    <t>AMC0205R</t>
  </si>
  <si>
    <t>https://www.trainocate.co.jp/reference/course_details.aspx?code=AMC0205R</t>
  </si>
  <si>
    <t>Virtual Communication Workshop</t>
  </si>
  <si>
    <t>AMC0209R</t>
  </si>
  <si>
    <t>https://www.trainocate.co.jp/reference/course_details.aspx?code=AMC0209R</t>
  </si>
  <si>
    <t>Developing Collaboration Skills: Working with Others to Achieve Success ～Benchmark your collaborative skills and apply key behaviors for greater effectiveness～</t>
  </si>
  <si>
    <t>AMC0215R</t>
  </si>
  <si>
    <t>https://www.trainocate.co.jp/reference/course_details.aspx?code=AMC0215R</t>
  </si>
  <si>
    <t>【PDU対象】オンラインコミュニケーションワークショップ ～新しいデジタル習慣を身につけ、より大きなインパクト、効果、スピードで物事を成し遂げる～</t>
  </si>
  <si>
    <t>AMC0219R</t>
  </si>
  <si>
    <t>https://www.trainocate.co.jp/reference/course_details.aspx?code=AMC0219R</t>
  </si>
  <si>
    <t>【PDU対象】協働力を磨き他者と共に成功する ～コラボレーションのカギとなる、5つの行動～</t>
  </si>
  <si>
    <t>AMC0222R</t>
  </si>
  <si>
    <t>https://www.trainocate.co.jp/reference/course_details.aspx?code=AMC0222R</t>
  </si>
  <si>
    <t>ロジカルプレゼンテーション</t>
  </si>
  <si>
    <t>AMC0228R</t>
  </si>
  <si>
    <t>https://www.trainocate.co.jp/reference/course_details.aspx?code=AMC0228R</t>
  </si>
  <si>
    <t>[Live Online]思考と感情を刺激するプレゼンテーションコンテンツワークショップ</t>
  </si>
  <si>
    <t>AMC0232R</t>
  </si>
  <si>
    <t>https://www.trainocate.co.jp/reference/course_details.aspx?code=AMC0232R</t>
  </si>
  <si>
    <t>[Live Online][4H×2回]提案型プレゼンテーション構築 ～聴衆と同じ課題を共有し解決する～</t>
  </si>
  <si>
    <t>13:00</t>
  </si>
  <si>
    <t>思考力/自己理解/分析力/発想力</t>
  </si>
  <si>
    <t>AMC0210R</t>
  </si>
  <si>
    <t>https://www.trainocate.co.jp/reference/course_details.aspx?code=AMC0210R</t>
  </si>
  <si>
    <t>【PDU対象】ビジネスを成功へ導く 忍耐力＆回復力(レジリエンス)</t>
  </si>
  <si>
    <t>AMC0212R</t>
  </si>
  <si>
    <t>https://www.trainocate.co.jp/reference/course_details.aspx?code=AMC0212R</t>
  </si>
  <si>
    <t>【PDU対象】変化への対応力 ～マインドセットを変革し、ポジティブに変化へ適応する～</t>
  </si>
  <si>
    <t>AMC0120R</t>
  </si>
  <si>
    <t>https://www.trainocate.co.jp/reference/course_details.aspx?code=AMC0120R</t>
  </si>
  <si>
    <t>Developing Your Emotional Intelligence in Japanese</t>
  </si>
  <si>
    <t>8/23オンライン</t>
  </si>
  <si>
    <t>AMC0200R</t>
  </si>
  <si>
    <t>https://www.trainocate.co.jp/reference/course_details.aspx?code=AMC0200R</t>
  </si>
  <si>
    <t>Achieving Success through Perseverance and Resilience</t>
  </si>
  <si>
    <t>AMC0156R</t>
  </si>
  <si>
    <t>https://www.trainocate.co.jp/reference/course_details.aspx?code=AMC0156R</t>
  </si>
  <si>
    <t>【PDU対象】クリエイティビティ&amp;イノベーション ～変革をもたらす創造性～</t>
  </si>
  <si>
    <t>AMC0202R</t>
  </si>
  <si>
    <t>https://www.trainocate.co.jp/reference/course_details.aspx?code=AMC0202R</t>
  </si>
  <si>
    <t>Adaptability: The Key for Mastering Change ～Learn to transform your mindset to manage and embrace change～</t>
  </si>
  <si>
    <t>AMC0118R</t>
  </si>
  <si>
    <t>https://www.trainocate.co.jp/reference/course_details.aspx?code=AMC0118R</t>
  </si>
  <si>
    <t>Developing Your Analytical Skills: How to Research and Present Information</t>
  </si>
  <si>
    <t>AMC0157R</t>
  </si>
  <si>
    <t>https://www.trainocate.co.jp/reference/course_details.aspx?code=AMC0157R</t>
  </si>
  <si>
    <t>【PDU対象】クリティカルシンキング ～思い込みを排除し、本質を見抜く～</t>
  </si>
  <si>
    <t>AMC0119R</t>
  </si>
  <si>
    <t>https://www.trainocate.co.jp/reference/course_details.aspx?code=AMC0119R</t>
  </si>
  <si>
    <t>Developing Your Emotional Intelligence in English</t>
  </si>
  <si>
    <t>6/14オンライン</t>
  </si>
  <si>
    <t>9/19オンライン</t>
  </si>
  <si>
    <t>AMC0176R</t>
  </si>
  <si>
    <t>https://www.trainocate.co.jp/reference/course_details.aspx?code=AMC0176R</t>
  </si>
  <si>
    <t>【PDU対象】問題解決/意思決定</t>
  </si>
  <si>
    <t>AMC0192R</t>
  </si>
  <si>
    <t>https://www.trainocate.co.jp/reference/course_details.aspx?code=AMC0192R</t>
  </si>
  <si>
    <t>【PDU対象】[1-Day]問題解決/意思決定</t>
  </si>
  <si>
    <t>AMC0190R</t>
  </si>
  <si>
    <t>https://www.trainocate.co.jp/reference/course_details.aspx?code=AMC0190R</t>
  </si>
  <si>
    <t>【PDU対象】[Live Online]クリティカルシンキングウェビナー ～先入観を持たずに本質を見抜く方法～</t>
  </si>
  <si>
    <t>6/5オンライン</t>
  </si>
  <si>
    <t>11/22オンライン</t>
  </si>
  <si>
    <t>AMC0127R</t>
  </si>
  <si>
    <t>https://www.trainocate.co.jp/reference/course_details.aspx?code=AMC0127R</t>
  </si>
  <si>
    <t>Leading Disruptive Change and Innovation in English: Your Plan for Breakthrough Growth</t>
  </si>
  <si>
    <t>7/8オンライン</t>
  </si>
  <si>
    <t>AMC0128R</t>
  </si>
  <si>
    <t>https://www.trainocate.co.jp/reference/course_details.aspx?code=AMC0128R</t>
  </si>
  <si>
    <t>Leading Disruptive Change and Innovation in Japanese: Your Plan for Breakthrough Growth</t>
  </si>
  <si>
    <t>AMC0226R</t>
  </si>
  <si>
    <t>https://www.trainocate.co.jp/reference/course_details.aspx?code=AMC0226R</t>
  </si>
  <si>
    <t>[Live Online]若手社員向け21世紀スキル強化プログラム ～創造力&amp;協働力でVUCAな環境を切り開く～</t>
  </si>
  <si>
    <t>ビジネススキル (戦略/マーケティング/財務/人事/営業など)</t>
  </si>
  <si>
    <t>AMC0214R</t>
  </si>
  <si>
    <t>https://www.trainocate.co.jp/reference/course_details.aspx?code=AMC0214R</t>
  </si>
  <si>
    <t>【PDU対象】アジャイルリーダーシップと戦略 ～より速く、柔軟に、決断力を持ってゲームプランを創り、VUCAに対応する～</t>
  </si>
  <si>
    <t>AMC0196R</t>
  </si>
  <si>
    <t>https://www.trainocate.co.jp/reference/course_details.aspx?code=AMC0196R</t>
  </si>
  <si>
    <t>【PDU対象】ストラテジックシンキング</t>
  </si>
  <si>
    <t>8/26オンライン</t>
  </si>
  <si>
    <t>AMC0204R</t>
  </si>
  <si>
    <t>https://www.trainocate.co.jp/reference/course_details.aspx?code=AMC0204R</t>
  </si>
  <si>
    <t>Agile Leadership and Strategy ～Fast. Flexible. Decisive. Orchestrate a new game plan to respond to complex and unpredictable changes～</t>
  </si>
  <si>
    <t>11/26オンライン</t>
  </si>
  <si>
    <t>AMC0143R</t>
  </si>
  <si>
    <t>https://www.trainocate.co.jp/reference/course_details.aspx?code=AMC0143R</t>
  </si>
  <si>
    <t>【PDU対象】 AMA's 5-Day "MBA"ワークショップ</t>
  </si>
  <si>
    <t>5日間</t>
  </si>
  <si>
    <t>8/1オンライン</t>
  </si>
  <si>
    <t>AMC0147R</t>
  </si>
  <si>
    <t>https://www.trainocate.co.jp/reference/course_details.aspx?code=AMC0147R</t>
  </si>
  <si>
    <t>【PDU対象】アカウンティング・ファイナンスの基礎 ～会計・財務を専門としない方に～</t>
  </si>
  <si>
    <t>AMC0161R</t>
  </si>
  <si>
    <t>https://www.trainocate.co.jp/reference/course_details.aspx?code=AMC0161R</t>
  </si>
  <si>
    <t>【PDU対象】ストラテジックプランニング</t>
  </si>
  <si>
    <t>10/7東京</t>
  </si>
  <si>
    <t>AMC0164R</t>
  </si>
  <si>
    <t>https://www.trainocate.co.jp/reference/course_details.aspx?code=AMC0164R</t>
  </si>
  <si>
    <t>【PDU対象】バリューセリング ～顧客と良好な関係を継続するために～</t>
  </si>
  <si>
    <t>11/21オンライン</t>
  </si>
  <si>
    <t>AMC0168R</t>
  </si>
  <si>
    <t>https://www.trainocate.co.jp/reference/course_details.aspx?code=AMC0168R</t>
  </si>
  <si>
    <t>【PDU対象】マーケティングの基礎</t>
  </si>
  <si>
    <t>AMC0117R</t>
  </si>
  <si>
    <t>https://www.trainocate.co.jp/reference/course_details.aspx?code=AMC0117R</t>
  </si>
  <si>
    <t>Design Thinking in English: A Customer-Centric Process for Rapid Innovation</t>
  </si>
  <si>
    <t>4/22オンライン</t>
  </si>
  <si>
    <t>AMC0121R</t>
  </si>
  <si>
    <t>https://www.trainocate.co.jp/reference/course_details.aspx?code=AMC0121R</t>
  </si>
  <si>
    <t>Fundamentals of Finance &amp; Accounting for Non-Financial Managers</t>
  </si>
  <si>
    <t>AMC0122R</t>
  </si>
  <si>
    <t>https://www.trainocate.co.jp/reference/course_details.aspx?code=AMC0122R</t>
  </si>
  <si>
    <t>Fundamentals of Human Resources Management in Japanese</t>
  </si>
  <si>
    <t>AMC0123R</t>
  </si>
  <si>
    <t>https://www.trainocate.co.jp/reference/course_details.aspx?code=AMC0123R</t>
  </si>
  <si>
    <t>Fundamentals of Marketing: Your Action Plan for Success</t>
  </si>
  <si>
    <t>AMC0137R</t>
  </si>
  <si>
    <t>https://www.trainocate.co.jp/reference/course_details.aspx?code=AMC0137R</t>
  </si>
  <si>
    <t>Strategic Planning</t>
  </si>
  <si>
    <t>AMC0138R</t>
  </si>
  <si>
    <t>https://www.trainocate.co.jp/reference/course_details.aspx?code=AMC0138R</t>
  </si>
  <si>
    <t>Strategic Sales Negotiations</t>
  </si>
  <si>
    <t>AMC0140R</t>
  </si>
  <si>
    <t>https://www.trainocate.co.jp/reference/course_details.aspx?code=AMC0140R</t>
  </si>
  <si>
    <t>Succession Planning in Japanese: Developing Talent from Within</t>
  </si>
  <si>
    <t>AMC0152R</t>
  </si>
  <si>
    <t>https://www.trainocate.co.jp/reference/course_details.aspx?code=AMC0152R</t>
  </si>
  <si>
    <t>【PDU対象】エッセンシャルセールススキル ～顧客に選ばれるセールスプロフェッショナルを目指す～</t>
  </si>
  <si>
    <t>AMC0206R</t>
  </si>
  <si>
    <t>https://www.trainocate.co.jp/reference/course_details.aspx?code=AMC0206R</t>
  </si>
  <si>
    <t>Managing Risk and Uncertainty in Projects ～Get an in-depth exploration to identify, manage and mitigate project risks～</t>
  </si>
  <si>
    <t>AMC0216R</t>
  </si>
  <si>
    <t>https://www.trainocate.co.jp/reference/course_details.aspx?code=AMC0216R</t>
  </si>
  <si>
    <t>【PDU対象】プロジェクトにおけるリスクと不確実性の管理方法</t>
  </si>
  <si>
    <t>AMC0223R</t>
  </si>
  <si>
    <t>https://www.trainocate.co.jp/reference/course_details.aspx?code=AMC0223R</t>
  </si>
  <si>
    <t>変化に機敏に対応する ～ストラテジックアジリティ&amp;レジリエンス～</t>
  </si>
  <si>
    <t>AMC0225R</t>
  </si>
  <si>
    <t>https://www.trainocate.co.jp/reference/course_details.aspx?code=AMC0225R</t>
  </si>
  <si>
    <t>ストラテジーエクスキューション ～戦略実行への鍵～</t>
  </si>
  <si>
    <t>仕事の効率化と生産性の向上</t>
  </si>
  <si>
    <t>AMC0155R</t>
  </si>
  <si>
    <t>https://www.trainocate.co.jp/reference/course_details.aspx?code=AMC0155R</t>
  </si>
  <si>
    <t>【PDU対象】カオスをマネージする ～限られた時間の中での優先順位と意思決定～</t>
  </si>
  <si>
    <t>AMC0174R</t>
  </si>
  <si>
    <t>https://www.trainocate.co.jp/reference/course_details.aspx?code=AMC0174R</t>
  </si>
  <si>
    <t>【PDU対象】生産性を高める時間管理 ～「時間価値」を高める～</t>
  </si>
  <si>
    <t>9/12オンライン</t>
  </si>
  <si>
    <t>AMC0131R</t>
  </si>
  <si>
    <t>https://www.trainocate.co.jp/reference/course_details.aspx?code=AMC0131R</t>
  </si>
  <si>
    <t>Managing Chaos in English: Tools to Set Priorities and Make Decisions Under Pressure</t>
  </si>
  <si>
    <t>6/21オンライン</t>
  </si>
  <si>
    <t>8/27オンライン</t>
  </si>
  <si>
    <t>短時間セミナー (半日以下のセミナー)</t>
  </si>
  <si>
    <t>AMC0195R</t>
  </si>
  <si>
    <t>https://www.trainocate.co.jp/reference/course_details.aspx?code=AMC0195R</t>
  </si>
  <si>
    <t>【PDU対象】[Live Online]ウェルビーイングに生きる ～マインドフルネスを学び、習慣化する～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</si>
</sst>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SheetLayoutView="100" workbookViewId="0" topLeftCell="A1">
      <pane xSplit="3" topLeftCell="D1" activePane="topRight" state="frozen"/>
      <selection pane="topRight" activeCell="H7" sqref="H7"/>
    </sheetView>
  </sheetViews>
  <sheetFormatPr defaultColWidth="9.00390625" defaultRowHeight="13.5"/>
  <cols>
    <col min="1" max="1" width="3.625" style="17" customWidth="1"/>
    <col min="2" max="2" width="8.50390625" style="24" customWidth="1"/>
    <col min="3" max="3" width="33.875" style="18" customWidth="1"/>
    <col min="4" max="4" width="7.875" style="19" customWidth="1"/>
    <col min="5" max="5" width="9.375" style="19" customWidth="1"/>
    <col min="6" max="6" width="9.25390625" style="19" customWidth="1"/>
    <col min="7" max="7" width="11.25390625" style="20" customWidth="1"/>
    <col min="8" max="8" width="13.50390625" style="21" customWidth="1"/>
    <col min="9" max="9" width="12.875" style="22" customWidth="1"/>
    <col min="10" max="11" width="12.75390625" style="21" customWidth="1"/>
    <col min="12" max="14" width="12.25390625" style="21" customWidth="1"/>
    <col min="15" max="15" width="12.375" style="21" customWidth="1"/>
    <col min="16" max="16" width="11.75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39600</v>
      </c>
      <c r="H5" s="91"/>
      <c r="I5" s="91" t="s">
        <v>36</v>
      </c>
      <c r="J5" s="91"/>
      <c r="K5" s="91" t="s">
        <v>37</v>
      </c>
      <c r="L5" s="91"/>
      <c r="M5" s="91"/>
      <c r="N5" s="91" t="s">
        <v>38</v>
      </c>
      <c r="O5" s="91"/>
      <c r="P5" s="97"/>
      <c r="R5" s="26" t="s">
        <v>26</v>
      </c>
      <c r="S5" s="26" t="s">
        <v>25</v>
      </c>
    </row>
    <row r="6" spans="1:19" ht="60" customHeight="1">
      <c r="A6" s="96"/>
      <c r="B6" s="28">
        <f>IF($S6&lt;&gt;"",HYPERLINK($R6,$S6),"")</f>
      </c>
      <c r="C6" s="88" t="s">
        <v>33</v>
      </c>
      <c r="D6" s="89" t="s">
        <v>35</v>
      </c>
      <c r="E6" s="89" t="s">
        <v>28</v>
      </c>
      <c r="F6" s="89" t="s">
        <v>34</v>
      </c>
      <c r="G6" s="90">
        <v>154000</v>
      </c>
      <c r="H6" s="91"/>
      <c r="I6" s="91" t="s">
        <v>42</v>
      </c>
      <c r="J6" s="91"/>
      <c r="K6" s="91"/>
      <c r="L6" s="91"/>
      <c r="M6" s="91" t="s">
        <v>43</v>
      </c>
      <c r="N6" s="91"/>
      <c r="O6" s="91"/>
      <c r="P6" s="97"/>
      <c r="R6" s="26" t="s">
        <v>32</v>
      </c>
      <c r="S6" s="26" t="s">
        <v>31</v>
      </c>
    </row>
    <row r="7" spans="1:19" ht="48" customHeight="1">
      <c r="A7" s="96"/>
      <c r="B7" s="28">
        <f>IF($S7&lt;&gt;"",HYPERLINK($R7,$S7),"")</f>
      </c>
      <c r="C7" s="88" t="s">
        <v>41</v>
      </c>
      <c r="D7" s="89" t="s">
        <v>35</v>
      </c>
      <c r="E7" s="89" t="s">
        <v>28</v>
      </c>
      <c r="F7" s="89" t="s">
        <v>34</v>
      </c>
      <c r="G7" s="90">
        <v>154000</v>
      </c>
      <c r="H7" s="91"/>
      <c r="I7" s="91"/>
      <c r="J7" s="91" t="s">
        <v>47</v>
      </c>
      <c r="K7" s="91"/>
      <c r="L7" s="91" t="s">
        <v>48</v>
      </c>
      <c r="M7" s="91"/>
      <c r="N7" s="91" t="s">
        <v>49</v>
      </c>
      <c r="O7" s="91"/>
      <c r="P7" s="97" t="s">
        <v>50</v>
      </c>
      <c r="R7" s="26" t="s">
        <v>40</v>
      </c>
      <c r="S7" s="26" t="s">
        <v>39</v>
      </c>
    </row>
    <row r="8" spans="1:19" ht="36" customHeight="1">
      <c r="A8" s="96"/>
      <c r="B8" s="28">
        <f>IF($S8&lt;&gt;"",HYPERLINK($R8,$S8),"")</f>
      </c>
      <c r="C8" s="88" t="s">
        <v>46</v>
      </c>
      <c r="D8" s="89" t="s">
        <v>35</v>
      </c>
      <c r="E8" s="89" t="s">
        <v>28</v>
      </c>
      <c r="F8" s="89" t="s">
        <v>34</v>
      </c>
      <c r="G8" s="90">
        <v>154000</v>
      </c>
      <c r="H8" s="91"/>
      <c r="I8" s="91"/>
      <c r="J8" s="91"/>
      <c r="K8" s="91"/>
      <c r="L8" s="91"/>
      <c r="M8" s="91"/>
      <c r="N8" s="91" t="s">
        <v>54</v>
      </c>
      <c r="O8" s="91"/>
      <c r="P8" s="97"/>
      <c r="R8" s="26" t="s">
        <v>45</v>
      </c>
      <c r="S8" s="26" t="s">
        <v>44</v>
      </c>
    </row>
    <row r="9" spans="1:19" ht="36" customHeight="1">
      <c r="A9" s="96"/>
      <c r="B9" s="28">
        <f>IF($S9&lt;&gt;"",HYPERLINK($R9,$S9),"")</f>
      </c>
      <c r="C9" s="88" t="s">
        <v>53</v>
      </c>
      <c r="D9" s="89" t="s">
        <v>35</v>
      </c>
      <c r="E9" s="89" t="s">
        <v>28</v>
      </c>
      <c r="F9" s="89" t="s">
        <v>34</v>
      </c>
      <c r="G9" s="90">
        <v>132000</v>
      </c>
      <c r="H9" s="91"/>
      <c r="I9" s="91"/>
      <c r="J9" s="91" t="s">
        <v>58</v>
      </c>
      <c r="K9" s="91"/>
      <c r="L9" s="91" t="s">
        <v>59</v>
      </c>
      <c r="M9" s="91"/>
      <c r="N9" s="91" t="s">
        <v>60</v>
      </c>
      <c r="O9" s="91"/>
      <c r="P9" s="97" t="s">
        <v>61</v>
      </c>
      <c r="R9" s="26" t="s">
        <v>52</v>
      </c>
      <c r="S9" s="26" t="s">
        <v>51</v>
      </c>
    </row>
    <row r="10" spans="1:19" ht="24" customHeight="1">
      <c r="A10" s="96"/>
      <c r="B10" s="28">
        <f>IF($S10&lt;&gt;"",HYPERLINK($R10,$S10),"")</f>
      </c>
      <c r="C10" s="88" t="s">
        <v>57</v>
      </c>
      <c r="D10" s="89" t="s">
        <v>30</v>
      </c>
      <c r="E10" s="89" t="s">
        <v>28</v>
      </c>
      <c r="F10" s="89" t="s">
        <v>34</v>
      </c>
      <c r="G10" s="90">
        <v>77000</v>
      </c>
      <c r="H10" s="91"/>
      <c r="I10" s="91" t="s">
        <v>65</v>
      </c>
      <c r="J10" s="91"/>
      <c r="K10" s="91"/>
      <c r="L10" s="91"/>
      <c r="M10" s="91" t="s">
        <v>66</v>
      </c>
      <c r="N10" s="91"/>
      <c r="O10" s="91"/>
      <c r="P10" s="97" t="s">
        <v>67</v>
      </c>
      <c r="R10" s="26" t="s">
        <v>56</v>
      </c>
      <c r="S10" s="26" t="s">
        <v>55</v>
      </c>
    </row>
    <row r="11" spans="1:19" ht="36" customHeight="1">
      <c r="A11" s="96"/>
      <c r="B11" s="28">
        <f>IF($S11&lt;&gt;"",HYPERLINK($R11,$S11),"")</f>
      </c>
      <c r="C11" s="88" t="s">
        <v>64</v>
      </c>
      <c r="D11" s="89" t="s">
        <v>35</v>
      </c>
      <c r="E11" s="89" t="s">
        <v>28</v>
      </c>
      <c r="F11" s="89" t="s">
        <v>34</v>
      </c>
      <c r="G11" s="90">
        <v>143000</v>
      </c>
      <c r="H11" s="91"/>
      <c r="I11" s="91"/>
      <c r="J11" s="91" t="s">
        <v>47</v>
      </c>
      <c r="K11" s="91"/>
      <c r="L11" s="91" t="s">
        <v>59</v>
      </c>
      <c r="M11" s="91"/>
      <c r="N11" s="91" t="s">
        <v>60</v>
      </c>
      <c r="O11" s="91"/>
      <c r="P11" s="97" t="s">
        <v>61</v>
      </c>
      <c r="R11" s="26" t="s">
        <v>63</v>
      </c>
      <c r="S11" s="26" t="s">
        <v>62</v>
      </c>
    </row>
    <row r="12" spans="1:19" ht="36" customHeight="1">
      <c r="A12" s="96"/>
      <c r="B12" s="28">
        <f>IF($S12&lt;&gt;"",HYPERLINK($R12,$S12),"")</f>
      </c>
      <c r="C12" s="88" t="s">
        <v>70</v>
      </c>
      <c r="D12" s="89" t="s">
        <v>35</v>
      </c>
      <c r="E12" s="89" t="s">
        <v>28</v>
      </c>
      <c r="F12" s="89" t="s">
        <v>34</v>
      </c>
      <c r="G12" s="90">
        <v>132000</v>
      </c>
      <c r="H12" s="91"/>
      <c r="I12" s="91" t="s">
        <v>74</v>
      </c>
      <c r="J12" s="91"/>
      <c r="K12" s="91" t="s">
        <v>75</v>
      </c>
      <c r="L12" s="91"/>
      <c r="M12" s="91" t="s">
        <v>76</v>
      </c>
      <c r="N12" s="91"/>
      <c r="O12" s="91"/>
      <c r="P12" s="97"/>
      <c r="R12" s="26" t="s">
        <v>69</v>
      </c>
      <c r="S12" s="26" t="s">
        <v>68</v>
      </c>
    </row>
    <row r="13" spans="1:19" ht="24" customHeight="1">
      <c r="A13" s="96"/>
      <c r="B13" s="28">
        <f>IF($S13&lt;&gt;"",HYPERLINK($R13,$S13),"")</f>
      </c>
      <c r="C13" s="88" t="s">
        <v>73</v>
      </c>
      <c r="D13" s="89" t="s">
        <v>35</v>
      </c>
      <c r="E13" s="89" t="s">
        <v>28</v>
      </c>
      <c r="F13" s="89" t="s">
        <v>34</v>
      </c>
      <c r="G13" s="90">
        <v>148500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72</v>
      </c>
      <c r="S13" s="26" t="s">
        <v>71</v>
      </c>
    </row>
    <row r="14" spans="1:19" ht="24" customHeight="1">
      <c r="A14" s="96"/>
      <c r="B14" s="28">
        <f>IF($S14&lt;&gt;"",HYPERLINK($R14,$S14),"")</f>
      </c>
      <c r="C14" s="88" t="s">
        <v>79</v>
      </c>
      <c r="D14" s="89" t="s">
        <v>35</v>
      </c>
      <c r="E14" s="89" t="s">
        <v>28</v>
      </c>
      <c r="F14" s="89" t="s">
        <v>34</v>
      </c>
      <c r="G14" s="90">
        <v>148500</v>
      </c>
      <c r="H14" s="91"/>
      <c r="I14" s="91"/>
      <c r="J14" s="91"/>
      <c r="K14" s="91" t="s">
        <v>85</v>
      </c>
      <c r="L14" s="91"/>
      <c r="M14" s="91"/>
      <c r="N14" s="91"/>
      <c r="O14" s="91"/>
      <c r="P14" s="97" t="s">
        <v>86</v>
      </c>
      <c r="R14" s="26" t="s">
        <v>78</v>
      </c>
      <c r="S14" s="26" t="s">
        <v>77</v>
      </c>
    </row>
    <row r="15" spans="1:19" ht="36" customHeight="1">
      <c r="A15" s="96"/>
      <c r="B15" s="28">
        <f>IF($S15&lt;&gt;"",HYPERLINK($R15,$S15),"")</f>
      </c>
      <c r="C15" s="88" t="s">
        <v>82</v>
      </c>
      <c r="D15" s="89" t="s">
        <v>84</v>
      </c>
      <c r="E15" s="89" t="s">
        <v>28</v>
      </c>
      <c r="F15" s="89" t="s">
        <v>83</v>
      </c>
      <c r="G15" s="90">
        <v>143000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81</v>
      </c>
      <c r="S15" s="26" t="s">
        <v>80</v>
      </c>
    </row>
    <row r="16" spans="1:19" ht="24" customHeight="1">
      <c r="A16" s="96"/>
      <c r="B16" s="28">
        <f>IF($S16&lt;&gt;"",HYPERLINK($R16,$S16),"")</f>
      </c>
      <c r="C16" s="88" t="s">
        <v>89</v>
      </c>
      <c r="D16" s="89" t="s">
        <v>35</v>
      </c>
      <c r="E16" s="89" t="s">
        <v>28</v>
      </c>
      <c r="F16" s="89" t="s">
        <v>34</v>
      </c>
      <c r="G16" s="95" t="s">
        <v>90</v>
      </c>
      <c r="H16" s="91"/>
      <c r="I16" s="91"/>
      <c r="J16" s="91"/>
      <c r="K16" s="91"/>
      <c r="L16" s="28" t="str">
        <f>HYPERLINK($R$4,$S$4)</f>
        <v>一社向け教育としてご要望に合わせて開催いたします。</v>
      </c>
      <c r="M16" s="91"/>
      <c r="N16" s="91"/>
      <c r="O16" s="91"/>
      <c r="P16" s="97"/>
      <c r="R16" s="26" t="s">
        <v>88</v>
      </c>
      <c r="S16" s="26" t="s">
        <v>87</v>
      </c>
    </row>
    <row r="17" spans="1:19" ht="24" customHeight="1">
      <c r="A17" s="96"/>
      <c r="B17" s="28">
        <f>IF($S17&lt;&gt;"",HYPERLINK($R17,$S17),"")</f>
      </c>
      <c r="C17" s="88" t="s">
        <v>93</v>
      </c>
      <c r="D17" s="89" t="s">
        <v>30</v>
      </c>
      <c r="E17" s="89" t="s">
        <v>94</v>
      </c>
      <c r="F17" s="89" t="s">
        <v>29</v>
      </c>
      <c r="G17" s="95" t="s">
        <v>90</v>
      </c>
      <c r="H17" s="91"/>
      <c r="I17" s="91"/>
      <c r="J17" s="91"/>
      <c r="K17" s="91"/>
      <c r="L17" s="28" t="str">
        <f>HYPERLINK($R$4,$S$4)</f>
        <v>一社向け教育としてご要望に合わせて開催いたします。</v>
      </c>
      <c r="M17" s="91"/>
      <c r="N17" s="91"/>
      <c r="O17" s="91"/>
      <c r="P17" s="97"/>
      <c r="R17" s="26" t="s">
        <v>92</v>
      </c>
      <c r="S17" s="26" t="s">
        <v>91</v>
      </c>
    </row>
    <row r="18" spans="1:19" ht="24" customHeight="1">
      <c r="A18" s="96"/>
      <c r="B18" s="28">
        <f>IF($S18&lt;&gt;"",HYPERLINK($R18,$S18),"")</f>
      </c>
      <c r="C18" s="88" t="s">
        <v>97</v>
      </c>
      <c r="D18" s="89" t="s">
        <v>30</v>
      </c>
      <c r="E18" s="89" t="s">
        <v>94</v>
      </c>
      <c r="F18" s="89" t="s">
        <v>98</v>
      </c>
      <c r="G18" s="95" t="s">
        <v>90</v>
      </c>
      <c r="H18" s="91"/>
      <c r="I18" s="91"/>
      <c r="J18" s="91"/>
      <c r="K18" s="91"/>
      <c r="L18" s="28" t="str">
        <f>HYPERLINK($R$4,$S$4)</f>
        <v>一社向け教育としてご要望に合わせて開催いたします。</v>
      </c>
      <c r="M18" s="91"/>
      <c r="N18" s="91"/>
      <c r="O18" s="91"/>
      <c r="P18" s="97"/>
      <c r="R18" s="26" t="s">
        <v>96</v>
      </c>
      <c r="S18" s="26" t="s">
        <v>95</v>
      </c>
    </row>
    <row r="19" spans="1:19" ht="24" customHeight="1">
      <c r="A19" s="96"/>
      <c r="B19" s="28">
        <f>IF($S19&lt;&gt;"",HYPERLINK($R19,$S19),"")</f>
      </c>
      <c r="C19" s="88" t="s">
        <v>101</v>
      </c>
      <c r="D19" s="89" t="s">
        <v>30</v>
      </c>
      <c r="E19" s="89" t="s">
        <v>94</v>
      </c>
      <c r="F19" s="89" t="s">
        <v>102</v>
      </c>
      <c r="G19" s="95" t="s">
        <v>90</v>
      </c>
      <c r="H19" s="91"/>
      <c r="I19" s="91"/>
      <c r="J19" s="91"/>
      <c r="K19" s="91"/>
      <c r="L19" s="28" t="str">
        <f>HYPERLINK($R$4,$S$4)</f>
        <v>一社向け教育としてご要望に合わせて開催いたします。</v>
      </c>
      <c r="M19" s="91"/>
      <c r="N19" s="91"/>
      <c r="O19" s="91"/>
      <c r="P19" s="97"/>
      <c r="R19" s="26" t="s">
        <v>100</v>
      </c>
      <c r="S19" s="26" t="s">
        <v>99</v>
      </c>
    </row>
    <row r="20" spans="1:16" ht="15.75" customHeight="1">
      <c r="A20" s="68" t="s">
        <v>103</v>
      </c>
      <c r="B20" s="62"/>
      <c r="C20" s="63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6"/>
      <c r="P20" s="67"/>
    </row>
    <row r="21" spans="1:19" ht="24" customHeight="1">
      <c r="A21" s="96"/>
      <c r="B21" s="28">
        <f>IF($S21&lt;&gt;"",HYPERLINK($R21,$S21),"")</f>
      </c>
      <c r="C21" s="88" t="s">
        <v>106</v>
      </c>
      <c r="D21" s="89" t="s">
        <v>84</v>
      </c>
      <c r="E21" s="89" t="s">
        <v>28</v>
      </c>
      <c r="F21" s="89" t="s">
        <v>34</v>
      </c>
      <c r="G21" s="90">
        <v>247500</v>
      </c>
      <c r="H21" s="91"/>
      <c r="I21" s="91"/>
      <c r="J21" s="91"/>
      <c r="K21" s="91" t="s">
        <v>110</v>
      </c>
      <c r="L21" s="91"/>
      <c r="M21" s="91"/>
      <c r="N21" s="91"/>
      <c r="O21" s="91" t="s">
        <v>111</v>
      </c>
      <c r="P21" s="97"/>
      <c r="R21" s="26" t="s">
        <v>105</v>
      </c>
      <c r="S21" s="26" t="s">
        <v>104</v>
      </c>
    </row>
    <row r="22" spans="1:19" ht="24" customHeight="1">
      <c r="A22" s="96"/>
      <c r="B22" s="28">
        <f>IF($S22&lt;&gt;"",HYPERLINK($R22,$S22),"")</f>
      </c>
      <c r="C22" s="88" t="s">
        <v>109</v>
      </c>
      <c r="D22" s="89" t="s">
        <v>35</v>
      </c>
      <c r="E22" s="89" t="s">
        <v>28</v>
      </c>
      <c r="F22" s="89" t="s">
        <v>34</v>
      </c>
      <c r="G22" s="90">
        <v>137500</v>
      </c>
      <c r="H22" s="91"/>
      <c r="I22" s="91"/>
      <c r="J22" s="91"/>
      <c r="K22" s="91" t="s">
        <v>115</v>
      </c>
      <c r="L22" s="91"/>
      <c r="M22" s="91"/>
      <c r="N22" s="91" t="s">
        <v>116</v>
      </c>
      <c r="O22" s="91"/>
      <c r="P22" s="97"/>
      <c r="R22" s="26" t="s">
        <v>108</v>
      </c>
      <c r="S22" s="26" t="s">
        <v>107</v>
      </c>
    </row>
    <row r="23" spans="1:19" ht="36" customHeight="1">
      <c r="A23" s="96"/>
      <c r="B23" s="28">
        <f>IF($S23&lt;&gt;"",HYPERLINK($R23,$S23),"")</f>
      </c>
      <c r="C23" s="88" t="s">
        <v>114</v>
      </c>
      <c r="D23" s="89" t="s">
        <v>35</v>
      </c>
      <c r="E23" s="89" t="s">
        <v>28</v>
      </c>
      <c r="F23" s="89" t="s">
        <v>34</v>
      </c>
      <c r="G23" s="90">
        <v>143000</v>
      </c>
      <c r="H23" s="91"/>
      <c r="I23" s="91" t="s">
        <v>120</v>
      </c>
      <c r="J23" s="91"/>
      <c r="K23" s="91"/>
      <c r="L23" s="91" t="s">
        <v>121</v>
      </c>
      <c r="M23" s="91"/>
      <c r="N23" s="91" t="s">
        <v>122</v>
      </c>
      <c r="O23" s="91"/>
      <c r="P23" s="97" t="s">
        <v>123</v>
      </c>
      <c r="R23" s="26" t="s">
        <v>113</v>
      </c>
      <c r="S23" s="26" t="s">
        <v>112</v>
      </c>
    </row>
    <row r="24" spans="1:19" ht="24" customHeight="1">
      <c r="A24" s="96"/>
      <c r="B24" s="28">
        <f>IF($S24&lt;&gt;"",HYPERLINK($R24,$S24),"")</f>
      </c>
      <c r="C24" s="88" t="s">
        <v>119</v>
      </c>
      <c r="D24" s="89" t="s">
        <v>30</v>
      </c>
      <c r="E24" s="89" t="s">
        <v>28</v>
      </c>
      <c r="F24" s="89" t="s">
        <v>34</v>
      </c>
      <c r="G24" s="90">
        <v>77000</v>
      </c>
      <c r="H24" s="91"/>
      <c r="I24" s="91" t="s">
        <v>127</v>
      </c>
      <c r="J24" s="91"/>
      <c r="K24" s="91" t="s">
        <v>37</v>
      </c>
      <c r="L24" s="91"/>
      <c r="M24" s="91" t="s">
        <v>128</v>
      </c>
      <c r="N24" s="91" t="s">
        <v>54</v>
      </c>
      <c r="O24" s="91" t="s">
        <v>129</v>
      </c>
      <c r="P24" s="97"/>
      <c r="R24" s="26" t="s">
        <v>118</v>
      </c>
      <c r="S24" s="26" t="s">
        <v>117</v>
      </c>
    </row>
    <row r="25" spans="1:19" ht="36" customHeight="1">
      <c r="A25" s="96"/>
      <c r="B25" s="28">
        <f>IF($S25&lt;&gt;"",HYPERLINK($R25,$S25),"")</f>
      </c>
      <c r="C25" s="88" t="s">
        <v>126</v>
      </c>
      <c r="D25" s="89" t="s">
        <v>35</v>
      </c>
      <c r="E25" s="89" t="s">
        <v>28</v>
      </c>
      <c r="F25" s="89" t="s">
        <v>34</v>
      </c>
      <c r="G25" s="90">
        <v>154000</v>
      </c>
      <c r="H25" s="91"/>
      <c r="I25" s="91"/>
      <c r="J25" s="91" t="s">
        <v>133</v>
      </c>
      <c r="K25" s="91"/>
      <c r="L25" s="91"/>
      <c r="M25" s="91" t="s">
        <v>134</v>
      </c>
      <c r="N25" s="91"/>
      <c r="O25" s="91" t="s">
        <v>129</v>
      </c>
      <c r="P25" s="97"/>
      <c r="R25" s="26" t="s">
        <v>125</v>
      </c>
      <c r="S25" s="26" t="s">
        <v>124</v>
      </c>
    </row>
    <row r="26" spans="1:19" ht="36" customHeight="1">
      <c r="A26" s="96"/>
      <c r="B26" s="28">
        <f>IF($S26&lt;&gt;"",HYPERLINK($R26,$S26),"")</f>
      </c>
      <c r="C26" s="88" t="s">
        <v>132</v>
      </c>
      <c r="D26" s="89" t="s">
        <v>30</v>
      </c>
      <c r="E26" s="89" t="s">
        <v>28</v>
      </c>
      <c r="F26" s="89" t="s">
        <v>34</v>
      </c>
      <c r="G26" s="90">
        <v>77000</v>
      </c>
      <c r="H26" s="91"/>
      <c r="I26" s="91" t="s">
        <v>138</v>
      </c>
      <c r="J26" s="91"/>
      <c r="K26" s="91"/>
      <c r="L26" s="91" t="s">
        <v>139</v>
      </c>
      <c r="M26" s="91"/>
      <c r="N26" s="91" t="s">
        <v>140</v>
      </c>
      <c r="O26" s="91"/>
      <c r="P26" s="97" t="s">
        <v>141</v>
      </c>
      <c r="R26" s="26" t="s">
        <v>131</v>
      </c>
      <c r="S26" s="26" t="s">
        <v>130</v>
      </c>
    </row>
    <row r="27" spans="1:19" ht="24" customHeight="1">
      <c r="A27" s="96"/>
      <c r="B27" s="28">
        <f>IF($S27&lt;&gt;"",HYPERLINK($R27,$S27),"")</f>
      </c>
      <c r="C27" s="88" t="s">
        <v>137</v>
      </c>
      <c r="D27" s="89" t="s">
        <v>35</v>
      </c>
      <c r="E27" s="89" t="s">
        <v>28</v>
      </c>
      <c r="F27" s="89" t="s">
        <v>34</v>
      </c>
      <c r="G27" s="90">
        <v>132000</v>
      </c>
      <c r="H27" s="91"/>
      <c r="I27" s="91"/>
      <c r="J27" s="91"/>
      <c r="K27" s="91" t="s">
        <v>146</v>
      </c>
      <c r="L27" s="91"/>
      <c r="M27" s="91"/>
      <c r="N27" s="91" t="s">
        <v>147</v>
      </c>
      <c r="O27" s="91"/>
      <c r="P27" s="97"/>
      <c r="R27" s="26" t="s">
        <v>136</v>
      </c>
      <c r="S27" s="26" t="s">
        <v>135</v>
      </c>
    </row>
    <row r="28" spans="1:19" ht="24" customHeight="1">
      <c r="A28" s="96"/>
      <c r="B28" s="28">
        <f>IF($S28&lt;&gt;"",HYPERLINK($R28,$S28),"")</f>
      </c>
      <c r="C28" s="88" t="s">
        <v>144</v>
      </c>
      <c r="D28" s="89" t="s">
        <v>30</v>
      </c>
      <c r="E28" s="89" t="s">
        <v>28</v>
      </c>
      <c r="F28" s="89" t="s">
        <v>145</v>
      </c>
      <c r="G28" s="90">
        <v>24200</v>
      </c>
      <c r="H28" s="91"/>
      <c r="I28" s="91" t="s">
        <v>151</v>
      </c>
      <c r="J28" s="91"/>
      <c r="K28" s="91"/>
      <c r="L28" s="91" t="s">
        <v>139</v>
      </c>
      <c r="M28" s="91"/>
      <c r="N28" s="91"/>
      <c r="O28" s="91" t="s">
        <v>152</v>
      </c>
      <c r="P28" s="97"/>
      <c r="R28" s="26" t="s">
        <v>143</v>
      </c>
      <c r="S28" s="26" t="s">
        <v>142</v>
      </c>
    </row>
    <row r="29" spans="1:19" ht="24" customHeight="1">
      <c r="A29" s="96"/>
      <c r="B29" s="28">
        <f>IF($S29&lt;&gt;"",HYPERLINK($R29,$S29),"")</f>
      </c>
      <c r="C29" s="88" t="s">
        <v>150</v>
      </c>
      <c r="D29" s="89" t="s">
        <v>84</v>
      </c>
      <c r="E29" s="89" t="s">
        <v>28</v>
      </c>
      <c r="F29" s="89" t="s">
        <v>34</v>
      </c>
      <c r="G29" s="90">
        <v>247500</v>
      </c>
      <c r="H29" s="91"/>
      <c r="I29" s="91"/>
      <c r="J29" s="91"/>
      <c r="K29" s="91"/>
      <c r="L29" s="28" t="str">
        <f>HYPERLINK($R$3,$S$3)</f>
        <v>お問い合わせ下さい。</v>
      </c>
      <c r="M29" s="91"/>
      <c r="N29" s="91"/>
      <c r="O29" s="91"/>
      <c r="P29" s="97"/>
      <c r="R29" s="26" t="s">
        <v>149</v>
      </c>
      <c r="S29" s="26" t="s">
        <v>148</v>
      </c>
    </row>
    <row r="30" spans="1:19" ht="24" customHeight="1">
      <c r="A30" s="96"/>
      <c r="B30" s="28">
        <f>IF($S30&lt;&gt;"",HYPERLINK($R30,$S30),"")</f>
      </c>
      <c r="C30" s="88" t="s">
        <v>155</v>
      </c>
      <c r="D30" s="89" t="s">
        <v>35</v>
      </c>
      <c r="E30" s="89" t="s">
        <v>28</v>
      </c>
      <c r="F30" s="89" t="s">
        <v>34</v>
      </c>
      <c r="G30" s="90">
        <v>143000</v>
      </c>
      <c r="H30" s="91"/>
      <c r="I30" s="91"/>
      <c r="J30" s="91"/>
      <c r="K30" s="91"/>
      <c r="L30" s="28" t="str">
        <f>HYPERLINK($R$3,$S$3)</f>
        <v>お問い合わせ下さい。</v>
      </c>
      <c r="M30" s="91"/>
      <c r="N30" s="91"/>
      <c r="O30" s="91"/>
      <c r="P30" s="97"/>
      <c r="R30" s="26" t="s">
        <v>154</v>
      </c>
      <c r="S30" s="26" t="s">
        <v>153</v>
      </c>
    </row>
    <row r="31" spans="1:19" ht="24" customHeight="1">
      <c r="A31" s="96"/>
      <c r="B31" s="28">
        <f>IF($S31&lt;&gt;"",HYPERLINK($R31,$S31),"")</f>
      </c>
      <c r="C31" s="88" t="s">
        <v>158</v>
      </c>
      <c r="D31" s="89" t="s">
        <v>35</v>
      </c>
      <c r="E31" s="89" t="s">
        <v>28</v>
      </c>
      <c r="F31" s="89" t="s">
        <v>34</v>
      </c>
      <c r="G31" s="90">
        <v>148500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157</v>
      </c>
      <c r="S31" s="26" t="s">
        <v>156</v>
      </c>
    </row>
    <row r="32" spans="1:19" ht="24" customHeight="1">
      <c r="A32" s="96"/>
      <c r="B32" s="28">
        <f>IF($S32&lt;&gt;"",HYPERLINK($R32,$S32),"")</f>
      </c>
      <c r="C32" s="88" t="s">
        <v>161</v>
      </c>
      <c r="D32" s="89" t="s">
        <v>35</v>
      </c>
      <c r="E32" s="89" t="s">
        <v>28</v>
      </c>
      <c r="F32" s="89" t="s">
        <v>34</v>
      </c>
      <c r="G32" s="90">
        <v>143000</v>
      </c>
      <c r="H32" s="91"/>
      <c r="I32" s="91"/>
      <c r="J32" s="91"/>
      <c r="K32" s="91"/>
      <c r="L32" s="28" t="str">
        <f>HYPERLINK($R$3,$S$3)</f>
        <v>お問い合わせ下さい。</v>
      </c>
      <c r="M32" s="91"/>
      <c r="N32" s="91"/>
      <c r="O32" s="91"/>
      <c r="P32" s="97"/>
      <c r="R32" s="26" t="s">
        <v>160</v>
      </c>
      <c r="S32" s="26" t="s">
        <v>159</v>
      </c>
    </row>
    <row r="33" spans="1:19" ht="24" customHeight="1">
      <c r="A33" s="96"/>
      <c r="B33" s="28">
        <f>IF($S33&lt;&gt;"",HYPERLINK($R33,$S33),"")</f>
      </c>
      <c r="C33" s="88" t="s">
        <v>164</v>
      </c>
      <c r="D33" s="89" t="s">
        <v>35</v>
      </c>
      <c r="E33" s="89" t="s">
        <v>28</v>
      </c>
      <c r="F33" s="89" t="s">
        <v>34</v>
      </c>
      <c r="G33" s="95" t="s">
        <v>90</v>
      </c>
      <c r="H33" s="91"/>
      <c r="I33" s="91"/>
      <c r="J33" s="91"/>
      <c r="K33" s="91"/>
      <c r="L33" s="28" t="str">
        <f>HYPERLINK($R$4,$S$4)</f>
        <v>一社向け教育としてご要望に合わせて開催いたします。</v>
      </c>
      <c r="M33" s="91"/>
      <c r="N33" s="91"/>
      <c r="O33" s="91"/>
      <c r="P33" s="97"/>
      <c r="R33" s="26" t="s">
        <v>163</v>
      </c>
      <c r="S33" s="26" t="s">
        <v>162</v>
      </c>
    </row>
    <row r="34" spans="1:19" ht="48" customHeight="1">
      <c r="A34" s="96"/>
      <c r="B34" s="28">
        <f>IF($S34&lt;&gt;"",HYPERLINK($R34,$S34),"")</f>
      </c>
      <c r="C34" s="88" t="s">
        <v>167</v>
      </c>
      <c r="D34" s="89" t="s">
        <v>35</v>
      </c>
      <c r="E34" s="89" t="s">
        <v>28</v>
      </c>
      <c r="F34" s="89" t="s">
        <v>34</v>
      </c>
      <c r="G34" s="95" t="s">
        <v>90</v>
      </c>
      <c r="H34" s="91"/>
      <c r="I34" s="91"/>
      <c r="J34" s="91"/>
      <c r="K34" s="91"/>
      <c r="L34" s="28" t="str">
        <f>HYPERLINK($R$4,$S$4)</f>
        <v>一社向け教育としてご要望に合わせて開催いたします。</v>
      </c>
      <c r="M34" s="91"/>
      <c r="N34" s="91"/>
      <c r="O34" s="91"/>
      <c r="P34" s="97"/>
      <c r="R34" s="26" t="s">
        <v>166</v>
      </c>
      <c r="S34" s="26" t="s">
        <v>165</v>
      </c>
    </row>
    <row r="35" spans="1:19" ht="36" customHeight="1">
      <c r="A35" s="96"/>
      <c r="B35" s="28">
        <f>IF($S35&lt;&gt;"",HYPERLINK($R35,$S35),"")</f>
      </c>
      <c r="C35" s="88" t="s">
        <v>170</v>
      </c>
      <c r="D35" s="89" t="s">
        <v>35</v>
      </c>
      <c r="E35" s="89" t="s">
        <v>28</v>
      </c>
      <c r="F35" s="89" t="s">
        <v>34</v>
      </c>
      <c r="G35" s="95" t="s">
        <v>90</v>
      </c>
      <c r="H35" s="91"/>
      <c r="I35" s="91"/>
      <c r="J35" s="91"/>
      <c r="K35" s="91"/>
      <c r="L35" s="28" t="str">
        <f>HYPERLINK($R$4,$S$4)</f>
        <v>一社向け教育としてご要望に合わせて開催いたします。</v>
      </c>
      <c r="M35" s="91"/>
      <c r="N35" s="91"/>
      <c r="O35" s="91"/>
      <c r="P35" s="97"/>
      <c r="R35" s="26" t="s">
        <v>169</v>
      </c>
      <c r="S35" s="26" t="s">
        <v>168</v>
      </c>
    </row>
    <row r="36" spans="1:19" ht="36" customHeight="1">
      <c r="A36" s="96"/>
      <c r="B36" s="28">
        <f>IF($S36&lt;&gt;"",HYPERLINK($R36,$S36),"")</f>
      </c>
      <c r="C36" s="88" t="s">
        <v>173</v>
      </c>
      <c r="D36" s="89" t="s">
        <v>35</v>
      </c>
      <c r="E36" s="89" t="s">
        <v>94</v>
      </c>
      <c r="F36" s="89" t="s">
        <v>98</v>
      </c>
      <c r="G36" s="95" t="s">
        <v>90</v>
      </c>
      <c r="H36" s="91"/>
      <c r="I36" s="91"/>
      <c r="J36" s="91"/>
      <c r="K36" s="91"/>
      <c r="L36" s="28" t="str">
        <f>HYPERLINK($R$4,$S$4)</f>
        <v>一社向け教育としてご要望に合わせて開催いたします。</v>
      </c>
      <c r="M36" s="91"/>
      <c r="N36" s="91"/>
      <c r="O36" s="91"/>
      <c r="P36" s="97"/>
      <c r="R36" s="26" t="s">
        <v>172</v>
      </c>
      <c r="S36" s="26" t="s">
        <v>171</v>
      </c>
    </row>
    <row r="37" spans="1:19" ht="36" customHeight="1">
      <c r="A37" s="96"/>
      <c r="B37" s="28">
        <f>IF($S37&lt;&gt;"",HYPERLINK($R37,$S37),"")</f>
      </c>
      <c r="C37" s="88" t="s">
        <v>176</v>
      </c>
      <c r="D37" s="89" t="s">
        <v>35</v>
      </c>
      <c r="E37" s="89" t="s">
        <v>94</v>
      </c>
      <c r="F37" s="89" t="s">
        <v>98</v>
      </c>
      <c r="G37" s="95" t="s">
        <v>90</v>
      </c>
      <c r="H37" s="91"/>
      <c r="I37" s="91"/>
      <c r="J37" s="91"/>
      <c r="K37" s="91"/>
      <c r="L37" s="28" t="str">
        <f>HYPERLINK($R$4,$S$4)</f>
        <v>一社向け教育としてご要望に合わせて開催いたします。</v>
      </c>
      <c r="M37" s="91"/>
      <c r="N37" s="91"/>
      <c r="O37" s="91"/>
      <c r="P37" s="97"/>
      <c r="R37" s="26" t="s">
        <v>175</v>
      </c>
      <c r="S37" s="26" t="s">
        <v>174</v>
      </c>
    </row>
    <row r="38" spans="1:16" ht="15.75" customHeight="1">
      <c r="A38" s="68" t="s">
        <v>177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36" customHeight="1">
      <c r="A39" s="96"/>
      <c r="B39" s="28">
        <f>IF($S39&lt;&gt;"",HYPERLINK($R39,$S39),"")</f>
      </c>
      <c r="C39" s="88" t="s">
        <v>180</v>
      </c>
      <c r="D39" s="89" t="s">
        <v>30</v>
      </c>
      <c r="E39" s="89" t="s">
        <v>28</v>
      </c>
      <c r="F39" s="89" t="s">
        <v>34</v>
      </c>
      <c r="G39" s="90">
        <v>71500</v>
      </c>
      <c r="H39" s="91"/>
      <c r="I39" s="91" t="s">
        <v>42</v>
      </c>
      <c r="J39" s="91"/>
      <c r="K39" s="91" t="s">
        <v>184</v>
      </c>
      <c r="L39" s="91"/>
      <c r="M39" s="91" t="s">
        <v>185</v>
      </c>
      <c r="N39" s="91"/>
      <c r="O39" s="91" t="s">
        <v>186</v>
      </c>
      <c r="P39" s="97"/>
      <c r="R39" s="26" t="s">
        <v>179</v>
      </c>
      <c r="S39" s="26" t="s">
        <v>178</v>
      </c>
    </row>
    <row r="40" spans="1:19" ht="24" customHeight="1">
      <c r="A40" s="96"/>
      <c r="B40" s="28">
        <f>IF($S40&lt;&gt;"",HYPERLINK($R40,$S40),"")</f>
      </c>
      <c r="C40" s="88" t="s">
        <v>183</v>
      </c>
      <c r="D40" s="89" t="s">
        <v>35</v>
      </c>
      <c r="E40" s="89" t="s">
        <v>28</v>
      </c>
      <c r="F40" s="89" t="s">
        <v>34</v>
      </c>
      <c r="G40" s="90">
        <v>143000</v>
      </c>
      <c r="H40" s="91"/>
      <c r="I40" s="91"/>
      <c r="J40" s="91"/>
      <c r="K40" s="91"/>
      <c r="L40" s="28" t="str">
        <f>HYPERLINK($R$3,$S$3)</f>
        <v>お問い合わせ下さい。</v>
      </c>
      <c r="M40" s="91"/>
      <c r="N40" s="91"/>
      <c r="O40" s="91"/>
      <c r="P40" s="97"/>
      <c r="R40" s="26" t="s">
        <v>182</v>
      </c>
      <c r="S40" s="26" t="s">
        <v>181</v>
      </c>
    </row>
    <row r="41" spans="1:19" ht="48" customHeight="1">
      <c r="A41" s="96"/>
      <c r="B41" s="28">
        <f>IF($S41&lt;&gt;"",HYPERLINK($R41,$S41),"")</f>
      </c>
      <c r="C41" s="88" t="s">
        <v>189</v>
      </c>
      <c r="D41" s="89" t="s">
        <v>35</v>
      </c>
      <c r="E41" s="89" t="s">
        <v>28</v>
      </c>
      <c r="F41" s="89" t="s">
        <v>34</v>
      </c>
      <c r="G41" s="90">
        <v>143000</v>
      </c>
      <c r="H41" s="91"/>
      <c r="I41" s="91"/>
      <c r="J41" s="91" t="s">
        <v>193</v>
      </c>
      <c r="K41" s="91"/>
      <c r="L41" s="91" t="s">
        <v>48</v>
      </c>
      <c r="M41" s="91"/>
      <c r="N41" s="91" t="s">
        <v>194</v>
      </c>
      <c r="O41" s="91"/>
      <c r="P41" s="97" t="s">
        <v>195</v>
      </c>
      <c r="R41" s="26" t="s">
        <v>188</v>
      </c>
      <c r="S41" s="26" t="s">
        <v>187</v>
      </c>
    </row>
    <row r="42" spans="1:19" ht="48" customHeight="1">
      <c r="A42" s="96"/>
      <c r="B42" s="28">
        <f>IF($S42&lt;&gt;"",HYPERLINK($R42,$S42),"")</f>
      </c>
      <c r="C42" s="88" t="s">
        <v>192</v>
      </c>
      <c r="D42" s="89" t="s">
        <v>30</v>
      </c>
      <c r="E42" s="89" t="s">
        <v>28</v>
      </c>
      <c r="F42" s="89" t="s">
        <v>145</v>
      </c>
      <c r="G42" s="90">
        <v>24200</v>
      </c>
      <c r="H42" s="91"/>
      <c r="I42" s="91" t="s">
        <v>42</v>
      </c>
      <c r="J42" s="91"/>
      <c r="K42" s="91" t="s">
        <v>199</v>
      </c>
      <c r="L42" s="91"/>
      <c r="M42" s="91"/>
      <c r="N42" s="91" t="s">
        <v>200</v>
      </c>
      <c r="O42" s="91"/>
      <c r="P42" s="97"/>
      <c r="R42" s="26" t="s">
        <v>191</v>
      </c>
      <c r="S42" s="26" t="s">
        <v>190</v>
      </c>
    </row>
    <row r="43" spans="1:19" ht="24" customHeight="1">
      <c r="A43" s="96"/>
      <c r="B43" s="28">
        <f>IF($S43&lt;&gt;"",HYPERLINK($R43,$S43),"")</f>
      </c>
      <c r="C43" s="88" t="s">
        <v>198</v>
      </c>
      <c r="D43" s="89" t="s">
        <v>30</v>
      </c>
      <c r="E43" s="89" t="s">
        <v>28</v>
      </c>
      <c r="F43" s="89" t="s">
        <v>34</v>
      </c>
      <c r="G43" s="90">
        <v>66000</v>
      </c>
      <c r="H43" s="91"/>
      <c r="I43" s="91"/>
      <c r="J43" s="91" t="s">
        <v>133</v>
      </c>
      <c r="K43" s="91"/>
      <c r="L43" s="91"/>
      <c r="M43" s="91" t="s">
        <v>204</v>
      </c>
      <c r="N43" s="91"/>
      <c r="O43" s="91"/>
      <c r="P43" s="97" t="s">
        <v>86</v>
      </c>
      <c r="R43" s="26" t="s">
        <v>197</v>
      </c>
      <c r="S43" s="26" t="s">
        <v>196</v>
      </c>
    </row>
    <row r="44" spans="1:19" ht="24" customHeight="1">
      <c r="A44" s="96"/>
      <c r="B44" s="28">
        <f>IF($S44&lt;&gt;"",HYPERLINK($R44,$S44),"")</f>
      </c>
      <c r="C44" s="88" t="s">
        <v>203</v>
      </c>
      <c r="D44" s="89" t="s">
        <v>35</v>
      </c>
      <c r="E44" s="89" t="s">
        <v>28</v>
      </c>
      <c r="F44" s="89" t="s">
        <v>34</v>
      </c>
      <c r="G44" s="90">
        <v>143000</v>
      </c>
      <c r="H44" s="91"/>
      <c r="I44" s="91"/>
      <c r="J44" s="91" t="s">
        <v>208</v>
      </c>
      <c r="K44" s="91"/>
      <c r="L44" s="91"/>
      <c r="M44" s="91" t="s">
        <v>134</v>
      </c>
      <c r="N44" s="91"/>
      <c r="O44" s="91"/>
      <c r="P44" s="97" t="s">
        <v>209</v>
      </c>
      <c r="R44" s="26" t="s">
        <v>202</v>
      </c>
      <c r="S44" s="26" t="s">
        <v>201</v>
      </c>
    </row>
    <row r="45" spans="1:19" ht="36" customHeight="1">
      <c r="A45" s="96"/>
      <c r="B45" s="28">
        <f>IF($S45&lt;&gt;"",HYPERLINK($R45,$S45),"")</f>
      </c>
      <c r="C45" s="88" t="s">
        <v>207</v>
      </c>
      <c r="D45" s="89" t="s">
        <v>30</v>
      </c>
      <c r="E45" s="89" t="s">
        <v>28</v>
      </c>
      <c r="F45" s="89" t="s">
        <v>34</v>
      </c>
      <c r="G45" s="90">
        <v>66000</v>
      </c>
      <c r="H45" s="91"/>
      <c r="I45" s="91" t="s">
        <v>213</v>
      </c>
      <c r="J45" s="91"/>
      <c r="K45" s="91"/>
      <c r="L45" s="91" t="s">
        <v>214</v>
      </c>
      <c r="M45" s="91"/>
      <c r="N45" s="91"/>
      <c r="O45" s="91"/>
      <c r="P45" s="97" t="s">
        <v>215</v>
      </c>
      <c r="R45" s="26" t="s">
        <v>206</v>
      </c>
      <c r="S45" s="26" t="s">
        <v>205</v>
      </c>
    </row>
    <row r="46" spans="1:19" ht="48" customHeight="1">
      <c r="A46" s="96"/>
      <c r="B46" s="28">
        <f>IF($S46&lt;&gt;"",HYPERLINK($R46,$S46),"")</f>
      </c>
      <c r="C46" s="88" t="s">
        <v>212</v>
      </c>
      <c r="D46" s="89" t="s">
        <v>30</v>
      </c>
      <c r="E46" s="89" t="s">
        <v>28</v>
      </c>
      <c r="F46" s="89" t="s">
        <v>34</v>
      </c>
      <c r="G46" s="90">
        <v>77000</v>
      </c>
      <c r="H46" s="91"/>
      <c r="I46" s="91"/>
      <c r="J46" s="91"/>
      <c r="K46" s="91" t="s">
        <v>110</v>
      </c>
      <c r="L46" s="91"/>
      <c r="M46" s="91"/>
      <c r="N46" s="91" t="s">
        <v>200</v>
      </c>
      <c r="O46" s="91"/>
      <c r="P46" s="97"/>
      <c r="R46" s="26" t="s">
        <v>211</v>
      </c>
      <c r="S46" s="26" t="s">
        <v>210</v>
      </c>
    </row>
    <row r="47" spans="1:19" ht="24" customHeight="1">
      <c r="A47" s="96"/>
      <c r="B47" s="28">
        <f>IF($S47&lt;&gt;"",HYPERLINK($R47,$S47),"")</f>
      </c>
      <c r="C47" s="88" t="s">
        <v>218</v>
      </c>
      <c r="D47" s="89" t="s">
        <v>30</v>
      </c>
      <c r="E47" s="89" t="s">
        <v>28</v>
      </c>
      <c r="F47" s="89" t="s">
        <v>34</v>
      </c>
      <c r="G47" s="90">
        <v>77000</v>
      </c>
      <c r="H47" s="91"/>
      <c r="I47" s="91" t="s">
        <v>222</v>
      </c>
      <c r="J47" s="91"/>
      <c r="K47" s="91"/>
      <c r="L47" s="91"/>
      <c r="M47" s="91" t="s">
        <v>204</v>
      </c>
      <c r="N47" s="91"/>
      <c r="O47" s="91" t="s">
        <v>111</v>
      </c>
      <c r="P47" s="97"/>
      <c r="R47" s="26" t="s">
        <v>217</v>
      </c>
      <c r="S47" s="26" t="s">
        <v>216</v>
      </c>
    </row>
    <row r="48" spans="1:19" ht="36" customHeight="1">
      <c r="A48" s="96"/>
      <c r="B48" s="28">
        <f>IF($S48&lt;&gt;"",HYPERLINK($R48,$S48),"")</f>
      </c>
      <c r="C48" s="88" t="s">
        <v>221</v>
      </c>
      <c r="D48" s="89" t="s">
        <v>30</v>
      </c>
      <c r="E48" s="89" t="s">
        <v>28</v>
      </c>
      <c r="F48" s="89" t="s">
        <v>34</v>
      </c>
      <c r="G48" s="90">
        <v>71500</v>
      </c>
      <c r="H48" s="91"/>
      <c r="I48" s="91"/>
      <c r="J48" s="91"/>
      <c r="K48" s="91"/>
      <c r="L48" s="91"/>
      <c r="M48" s="91" t="s">
        <v>204</v>
      </c>
      <c r="N48" s="91"/>
      <c r="O48" s="91"/>
      <c r="P48" s="97"/>
      <c r="R48" s="26" t="s">
        <v>220</v>
      </c>
      <c r="S48" s="26" t="s">
        <v>219</v>
      </c>
    </row>
    <row r="49" spans="1:19" ht="24" customHeight="1">
      <c r="A49" s="96"/>
      <c r="B49" s="28">
        <f>IF($S49&lt;&gt;"",HYPERLINK($R49,$S49),"")</f>
      </c>
      <c r="C49" s="88" t="s">
        <v>225</v>
      </c>
      <c r="D49" s="89" t="s">
        <v>30</v>
      </c>
      <c r="E49" s="89" t="s">
        <v>226</v>
      </c>
      <c r="F49" s="89" t="s">
        <v>34</v>
      </c>
      <c r="G49" s="90">
        <v>41800</v>
      </c>
      <c r="H49" s="91"/>
      <c r="I49" s="91"/>
      <c r="J49" s="91"/>
      <c r="K49" s="91" t="s">
        <v>230</v>
      </c>
      <c r="L49" s="91"/>
      <c r="M49" s="91"/>
      <c r="N49" s="91" t="s">
        <v>231</v>
      </c>
      <c r="O49" s="91"/>
      <c r="P49" s="97"/>
      <c r="R49" s="26" t="s">
        <v>224</v>
      </c>
      <c r="S49" s="26" t="s">
        <v>223</v>
      </c>
    </row>
    <row r="50" spans="1:19" ht="24" customHeight="1">
      <c r="A50" s="96"/>
      <c r="B50" s="28">
        <f>IF($S50&lt;&gt;"",HYPERLINK($R50,$S50),"")</f>
      </c>
      <c r="C50" s="88" t="s">
        <v>229</v>
      </c>
      <c r="D50" s="89" t="s">
        <v>30</v>
      </c>
      <c r="E50" s="89" t="s">
        <v>226</v>
      </c>
      <c r="F50" s="89" t="s">
        <v>34</v>
      </c>
      <c r="G50" s="90">
        <v>39600</v>
      </c>
      <c r="H50" s="91"/>
      <c r="I50" s="91"/>
      <c r="J50" s="91"/>
      <c r="K50" s="91" t="s">
        <v>230</v>
      </c>
      <c r="L50" s="91"/>
      <c r="M50" s="91"/>
      <c r="N50" s="91" t="s">
        <v>235</v>
      </c>
      <c r="O50" s="91"/>
      <c r="P50" s="97"/>
      <c r="R50" s="26" t="s">
        <v>228</v>
      </c>
      <c r="S50" s="26" t="s">
        <v>227</v>
      </c>
    </row>
    <row r="51" spans="1:19" ht="24" customHeight="1">
      <c r="A51" s="96"/>
      <c r="B51" s="28">
        <f>IF($S51&lt;&gt;"",HYPERLINK($R51,$S51),"")</f>
      </c>
      <c r="C51" s="88" t="s">
        <v>234</v>
      </c>
      <c r="D51" s="89" t="s">
        <v>35</v>
      </c>
      <c r="E51" s="89" t="s">
        <v>28</v>
      </c>
      <c r="F51" s="89" t="s">
        <v>34</v>
      </c>
      <c r="G51" s="90">
        <v>137500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233</v>
      </c>
      <c r="S51" s="26" t="s">
        <v>232</v>
      </c>
    </row>
    <row r="52" spans="1:19" ht="24" customHeight="1">
      <c r="A52" s="96"/>
      <c r="B52" s="28">
        <f>IF($S52&lt;&gt;"",HYPERLINK($R52,$S52),"")</f>
      </c>
      <c r="C52" s="88" t="s">
        <v>238</v>
      </c>
      <c r="D52" s="89" t="s">
        <v>35</v>
      </c>
      <c r="E52" s="89" t="s">
        <v>28</v>
      </c>
      <c r="F52" s="89" t="s">
        <v>34</v>
      </c>
      <c r="G52" s="90">
        <v>148500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237</v>
      </c>
      <c r="S52" s="26" t="s">
        <v>236</v>
      </c>
    </row>
    <row r="53" spans="1:19" ht="60" customHeight="1">
      <c r="A53" s="96"/>
      <c r="B53" s="28">
        <f>IF($S53&lt;&gt;"",HYPERLINK($R53,$S53),"")</f>
      </c>
      <c r="C53" s="88" t="s">
        <v>241</v>
      </c>
      <c r="D53" s="89" t="s">
        <v>30</v>
      </c>
      <c r="E53" s="89" t="s">
        <v>28</v>
      </c>
      <c r="F53" s="89" t="s">
        <v>34</v>
      </c>
      <c r="G53" s="90">
        <v>71500</v>
      </c>
      <c r="H53" s="91"/>
      <c r="I53" s="91"/>
      <c r="J53" s="91"/>
      <c r="K53" s="91"/>
      <c r="L53" s="28" t="str">
        <f>HYPERLINK($R$3,$S$3)</f>
        <v>お問い合わせ下さい。</v>
      </c>
      <c r="M53" s="91"/>
      <c r="N53" s="91"/>
      <c r="O53" s="91"/>
      <c r="P53" s="97"/>
      <c r="R53" s="26" t="s">
        <v>240</v>
      </c>
      <c r="S53" s="26" t="s">
        <v>239</v>
      </c>
    </row>
    <row r="54" spans="1:19" ht="48" customHeight="1">
      <c r="A54" s="96"/>
      <c r="B54" s="28">
        <f>IF($S54&lt;&gt;"",HYPERLINK($R54,$S54),"")</f>
      </c>
      <c r="C54" s="88" t="s">
        <v>244</v>
      </c>
      <c r="D54" s="89" t="s">
        <v>35</v>
      </c>
      <c r="E54" s="89" t="s">
        <v>28</v>
      </c>
      <c r="F54" s="89" t="s">
        <v>34</v>
      </c>
      <c r="G54" s="95" t="s">
        <v>90</v>
      </c>
      <c r="H54" s="91"/>
      <c r="I54" s="91"/>
      <c r="J54" s="91"/>
      <c r="K54" s="91"/>
      <c r="L54" s="28" t="str">
        <f>HYPERLINK($R$4,$S$4)</f>
        <v>一社向け教育としてご要望に合わせて開催いたします。</v>
      </c>
      <c r="M54" s="91"/>
      <c r="N54" s="91"/>
      <c r="O54" s="91"/>
      <c r="P54" s="97"/>
      <c r="R54" s="26" t="s">
        <v>243</v>
      </c>
      <c r="S54" s="26" t="s">
        <v>242</v>
      </c>
    </row>
    <row r="55" spans="1:19" ht="60" customHeight="1">
      <c r="A55" s="96"/>
      <c r="B55" s="28">
        <f>IF($S55&lt;&gt;"",HYPERLINK($R55,$S55),"")</f>
      </c>
      <c r="C55" s="88" t="s">
        <v>247</v>
      </c>
      <c r="D55" s="89" t="s">
        <v>30</v>
      </c>
      <c r="E55" s="89" t="s">
        <v>28</v>
      </c>
      <c r="F55" s="89" t="s">
        <v>34</v>
      </c>
      <c r="G55" s="95" t="s">
        <v>90</v>
      </c>
      <c r="H55" s="91"/>
      <c r="I55" s="91"/>
      <c r="J55" s="91"/>
      <c r="K55" s="91"/>
      <c r="L55" s="28" t="str">
        <f>HYPERLINK($R$4,$S$4)</f>
        <v>一社向け教育としてご要望に合わせて開催いたします。</v>
      </c>
      <c r="M55" s="91"/>
      <c r="N55" s="91"/>
      <c r="O55" s="91"/>
      <c r="P55" s="97"/>
      <c r="R55" s="26" t="s">
        <v>246</v>
      </c>
      <c r="S55" s="26" t="s">
        <v>245</v>
      </c>
    </row>
    <row r="56" spans="1:19" ht="24" customHeight="1">
      <c r="A56" s="96"/>
      <c r="B56" s="28">
        <f>IF($S56&lt;&gt;"",HYPERLINK($R56,$S56),"")</f>
      </c>
      <c r="C56" s="88" t="s">
        <v>250</v>
      </c>
      <c r="D56" s="89" t="s">
        <v>30</v>
      </c>
      <c r="E56" s="89" t="s">
        <v>94</v>
      </c>
      <c r="F56" s="89" t="s">
        <v>83</v>
      </c>
      <c r="G56" s="95" t="s">
        <v>90</v>
      </c>
      <c r="H56" s="91"/>
      <c r="I56" s="91"/>
      <c r="J56" s="91"/>
      <c r="K56" s="91"/>
      <c r="L56" s="28" t="str">
        <f>HYPERLINK($R$4,$S$4)</f>
        <v>一社向け教育としてご要望に合わせて開催いたします。</v>
      </c>
      <c r="M56" s="91"/>
      <c r="N56" s="91"/>
      <c r="O56" s="91"/>
      <c r="P56" s="97"/>
      <c r="R56" s="26" t="s">
        <v>249</v>
      </c>
      <c r="S56" s="26" t="s">
        <v>248</v>
      </c>
    </row>
    <row r="57" spans="1:19" ht="36" customHeight="1">
      <c r="A57" s="96"/>
      <c r="B57" s="28">
        <f>IF($S57&lt;&gt;"",HYPERLINK($R57,$S57),"")</f>
      </c>
      <c r="C57" s="88" t="s">
        <v>253</v>
      </c>
      <c r="D57" s="89" t="s">
        <v>35</v>
      </c>
      <c r="E57" s="89" t="s">
        <v>94</v>
      </c>
      <c r="F57" s="89" t="s">
        <v>98</v>
      </c>
      <c r="G57" s="95" t="s">
        <v>90</v>
      </c>
      <c r="H57" s="91"/>
      <c r="I57" s="91"/>
      <c r="J57" s="91"/>
      <c r="K57" s="91"/>
      <c r="L57" s="28" t="str">
        <f>HYPERLINK($R$4,$S$4)</f>
        <v>一社向け教育としてご要望に合わせて開催いたします。</v>
      </c>
      <c r="M57" s="91"/>
      <c r="N57" s="91"/>
      <c r="O57" s="91"/>
      <c r="P57" s="97"/>
      <c r="R57" s="26" t="s">
        <v>252</v>
      </c>
      <c r="S57" s="26" t="s">
        <v>251</v>
      </c>
    </row>
    <row r="58" spans="1:16" ht="15.75" customHeight="1">
      <c r="A58" s="68" t="s">
        <v>254</v>
      </c>
      <c r="B58" s="62"/>
      <c r="C58" s="63"/>
      <c r="D58" s="64"/>
      <c r="E58" s="64"/>
      <c r="F58" s="64"/>
      <c r="G58" s="65"/>
      <c r="H58" s="66"/>
      <c r="I58" s="66"/>
      <c r="J58" s="66"/>
      <c r="K58" s="66"/>
      <c r="L58" s="66"/>
      <c r="M58" s="66"/>
      <c r="N58" s="66"/>
      <c r="O58" s="66"/>
      <c r="P58" s="67"/>
    </row>
    <row r="59" spans="1:19" ht="36" customHeight="1">
      <c r="A59" s="96"/>
      <c r="B59" s="28">
        <f>IF($S59&lt;&gt;"",HYPERLINK($R59,$S59),"")</f>
      </c>
      <c r="C59" s="88" t="s">
        <v>257</v>
      </c>
      <c r="D59" s="89" t="s">
        <v>30</v>
      </c>
      <c r="E59" s="89" t="s">
        <v>28</v>
      </c>
      <c r="F59" s="89" t="s">
        <v>34</v>
      </c>
      <c r="G59" s="90">
        <v>71500</v>
      </c>
      <c r="H59" s="91"/>
      <c r="I59" s="91" t="s">
        <v>261</v>
      </c>
      <c r="J59" s="91"/>
      <c r="K59" s="91" t="s">
        <v>199</v>
      </c>
      <c r="L59" s="91"/>
      <c r="M59" s="91" t="s">
        <v>262</v>
      </c>
      <c r="N59" s="91"/>
      <c r="O59" s="91" t="s">
        <v>111</v>
      </c>
      <c r="P59" s="97"/>
      <c r="R59" s="26" t="s">
        <v>256</v>
      </c>
      <c r="S59" s="26" t="s">
        <v>255</v>
      </c>
    </row>
    <row r="60" spans="1:19" ht="24" customHeight="1">
      <c r="A60" s="96"/>
      <c r="B60" s="28">
        <f>IF($S60&lt;&gt;"",HYPERLINK($R60,$S60),"")</f>
      </c>
      <c r="C60" s="88" t="s">
        <v>260</v>
      </c>
      <c r="D60" s="89" t="s">
        <v>30</v>
      </c>
      <c r="E60" s="89" t="s">
        <v>28</v>
      </c>
      <c r="F60" s="89" t="s">
        <v>34</v>
      </c>
      <c r="G60" s="90">
        <v>71500</v>
      </c>
      <c r="H60" s="91"/>
      <c r="I60" s="91" t="s">
        <v>151</v>
      </c>
      <c r="J60" s="91"/>
      <c r="K60" s="91" t="s">
        <v>37</v>
      </c>
      <c r="L60" s="91"/>
      <c r="M60" s="91" t="s">
        <v>266</v>
      </c>
      <c r="N60" s="91"/>
      <c r="O60" s="91" t="s">
        <v>267</v>
      </c>
      <c r="P60" s="97"/>
      <c r="R60" s="26" t="s">
        <v>259</v>
      </c>
      <c r="S60" s="26" t="s">
        <v>258</v>
      </c>
    </row>
    <row r="61" spans="1:19" ht="24" customHeight="1">
      <c r="A61" s="96"/>
      <c r="B61" s="28">
        <f>IF($S61&lt;&gt;"",HYPERLINK($R61,$S61),"")</f>
      </c>
      <c r="C61" s="88" t="s">
        <v>265</v>
      </c>
      <c r="D61" s="89" t="s">
        <v>35</v>
      </c>
      <c r="E61" s="89" t="s">
        <v>28</v>
      </c>
      <c r="F61" s="89" t="s">
        <v>34</v>
      </c>
      <c r="G61" s="90">
        <v>154000</v>
      </c>
      <c r="H61" s="91"/>
      <c r="I61" s="91"/>
      <c r="J61" s="91" t="s">
        <v>193</v>
      </c>
      <c r="K61" s="91"/>
      <c r="L61" s="91" t="s">
        <v>48</v>
      </c>
      <c r="M61" s="91"/>
      <c r="N61" s="91" t="s">
        <v>194</v>
      </c>
      <c r="O61" s="91"/>
      <c r="P61" s="97" t="s">
        <v>195</v>
      </c>
      <c r="R61" s="26" t="s">
        <v>264</v>
      </c>
      <c r="S61" s="26" t="s">
        <v>263</v>
      </c>
    </row>
    <row r="62" spans="1:19" ht="24" customHeight="1">
      <c r="A62" s="96"/>
      <c r="B62" s="28">
        <f>IF($S62&lt;&gt;"",HYPERLINK($R62,$S62),"")</f>
      </c>
      <c r="C62" s="88" t="s">
        <v>270</v>
      </c>
      <c r="D62" s="89" t="s">
        <v>35</v>
      </c>
      <c r="E62" s="89" t="s">
        <v>28</v>
      </c>
      <c r="F62" s="89" t="s">
        <v>34</v>
      </c>
      <c r="G62" s="90">
        <v>154000</v>
      </c>
      <c r="H62" s="91"/>
      <c r="I62" s="91"/>
      <c r="J62" s="91"/>
      <c r="K62" s="91"/>
      <c r="L62" s="91" t="s">
        <v>274</v>
      </c>
      <c r="M62" s="91"/>
      <c r="N62" s="91"/>
      <c r="O62" s="91"/>
      <c r="P62" s="97" t="s">
        <v>275</v>
      </c>
      <c r="R62" s="26" t="s">
        <v>269</v>
      </c>
      <c r="S62" s="26" t="s">
        <v>268</v>
      </c>
    </row>
    <row r="63" spans="1:19" ht="24" customHeight="1">
      <c r="A63" s="96"/>
      <c r="B63" s="28">
        <f>IF($S63&lt;&gt;"",HYPERLINK($R63,$S63),"")</f>
      </c>
      <c r="C63" s="88" t="s">
        <v>273</v>
      </c>
      <c r="D63" s="89" t="s">
        <v>35</v>
      </c>
      <c r="E63" s="89" t="s">
        <v>28</v>
      </c>
      <c r="F63" s="89" t="s">
        <v>34</v>
      </c>
      <c r="G63" s="90">
        <v>154000</v>
      </c>
      <c r="H63" s="91"/>
      <c r="I63" s="91"/>
      <c r="J63" s="91" t="s">
        <v>193</v>
      </c>
      <c r="K63" s="91"/>
      <c r="L63" s="91"/>
      <c r="M63" s="91"/>
      <c r="N63" s="91"/>
      <c r="O63" s="91" t="s">
        <v>279</v>
      </c>
      <c r="P63" s="97"/>
      <c r="R63" s="26" t="s">
        <v>272</v>
      </c>
      <c r="S63" s="26" t="s">
        <v>271</v>
      </c>
    </row>
    <row r="64" spans="1:19" ht="24" customHeight="1">
      <c r="A64" s="96"/>
      <c r="B64" s="28">
        <f>IF($S64&lt;&gt;"",HYPERLINK($R64,$S64),"")</f>
      </c>
      <c r="C64" s="88" t="s">
        <v>278</v>
      </c>
      <c r="D64" s="89" t="s">
        <v>35</v>
      </c>
      <c r="E64" s="89" t="s">
        <v>28</v>
      </c>
      <c r="F64" s="89" t="s">
        <v>34</v>
      </c>
      <c r="G64" s="90">
        <v>154000</v>
      </c>
      <c r="H64" s="91"/>
      <c r="I64" s="91"/>
      <c r="J64" s="91"/>
      <c r="K64" s="91"/>
      <c r="L64" s="91"/>
      <c r="M64" s="91" t="s">
        <v>283</v>
      </c>
      <c r="N64" s="91"/>
      <c r="O64" s="91"/>
      <c r="P64" s="97"/>
      <c r="R64" s="26" t="s">
        <v>277</v>
      </c>
      <c r="S64" s="26" t="s">
        <v>276</v>
      </c>
    </row>
    <row r="65" spans="1:19" ht="36" customHeight="1">
      <c r="A65" s="96"/>
      <c r="B65" s="28">
        <f>IF($S65&lt;&gt;"",HYPERLINK($R65,$S65),"")</f>
      </c>
      <c r="C65" s="88" t="s">
        <v>282</v>
      </c>
      <c r="D65" s="89" t="s">
        <v>30</v>
      </c>
      <c r="E65" s="89" t="s">
        <v>28</v>
      </c>
      <c r="F65" s="89" t="s">
        <v>34</v>
      </c>
      <c r="G65" s="90">
        <v>71500</v>
      </c>
      <c r="H65" s="91"/>
      <c r="I65" s="91"/>
      <c r="J65" s="91" t="s">
        <v>287</v>
      </c>
      <c r="K65" s="91"/>
      <c r="L65" s="91"/>
      <c r="M65" s="91" t="s">
        <v>262</v>
      </c>
      <c r="N65" s="91"/>
      <c r="O65" s="91"/>
      <c r="P65" s="97" t="s">
        <v>288</v>
      </c>
      <c r="R65" s="26" t="s">
        <v>281</v>
      </c>
      <c r="S65" s="26" t="s">
        <v>280</v>
      </c>
    </row>
    <row r="66" spans="1:19" ht="24" customHeight="1">
      <c r="A66" s="96"/>
      <c r="B66" s="28">
        <f>IF($S66&lt;&gt;"",HYPERLINK($R66,$S66),"")</f>
      </c>
      <c r="C66" s="88" t="s">
        <v>286</v>
      </c>
      <c r="D66" s="89" t="s">
        <v>35</v>
      </c>
      <c r="E66" s="89" t="s">
        <v>28</v>
      </c>
      <c r="F66" s="89" t="s">
        <v>34</v>
      </c>
      <c r="G66" s="90">
        <v>132000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285</v>
      </c>
      <c r="S66" s="26" t="s">
        <v>284</v>
      </c>
    </row>
    <row r="67" spans="1:19" ht="24" customHeight="1">
      <c r="A67" s="96"/>
      <c r="B67" s="28">
        <f>IF($S67&lt;&gt;"",HYPERLINK($R67,$S67),"")</f>
      </c>
      <c r="C67" s="88" t="s">
        <v>291</v>
      </c>
      <c r="D67" s="89" t="s">
        <v>30</v>
      </c>
      <c r="E67" s="89" t="s">
        <v>28</v>
      </c>
      <c r="F67" s="89" t="s">
        <v>34</v>
      </c>
      <c r="G67" s="90">
        <v>66000</v>
      </c>
      <c r="H67" s="91"/>
      <c r="I67" s="91"/>
      <c r="J67" s="91" t="s">
        <v>295</v>
      </c>
      <c r="K67" s="91"/>
      <c r="L67" s="91" t="s">
        <v>296</v>
      </c>
      <c r="M67" s="91"/>
      <c r="N67" s="91"/>
      <c r="O67" s="91" t="s">
        <v>297</v>
      </c>
      <c r="P67" s="97"/>
      <c r="R67" s="26" t="s">
        <v>290</v>
      </c>
      <c r="S67" s="26" t="s">
        <v>289</v>
      </c>
    </row>
    <row r="68" spans="1:19" ht="36" customHeight="1">
      <c r="A68" s="96"/>
      <c r="B68" s="28">
        <f>IF($S68&lt;&gt;"",HYPERLINK($R68,$S68),"")</f>
      </c>
      <c r="C68" s="88" t="s">
        <v>294</v>
      </c>
      <c r="D68" s="89" t="s">
        <v>35</v>
      </c>
      <c r="E68" s="89" t="s">
        <v>28</v>
      </c>
      <c r="F68" s="89" t="s">
        <v>34</v>
      </c>
      <c r="G68" s="90">
        <v>132000</v>
      </c>
      <c r="H68" s="91"/>
      <c r="I68" s="91" t="s">
        <v>213</v>
      </c>
      <c r="J68" s="91"/>
      <c r="K68" s="91"/>
      <c r="L68" s="91" t="s">
        <v>301</v>
      </c>
      <c r="M68" s="91"/>
      <c r="N68" s="91"/>
      <c r="O68" s="91" t="s">
        <v>129</v>
      </c>
      <c r="P68" s="97"/>
      <c r="R68" s="26" t="s">
        <v>293</v>
      </c>
      <c r="S68" s="26" t="s">
        <v>292</v>
      </c>
    </row>
    <row r="69" spans="1:19" ht="24" customHeight="1">
      <c r="A69" s="96"/>
      <c r="B69" s="28">
        <f>IF($S69&lt;&gt;"",HYPERLINK($R69,$S69),"")</f>
      </c>
      <c r="C69" s="88" t="s">
        <v>300</v>
      </c>
      <c r="D69" s="89" t="s">
        <v>35</v>
      </c>
      <c r="E69" s="89" t="s">
        <v>28</v>
      </c>
      <c r="F69" s="89" t="s">
        <v>34</v>
      </c>
      <c r="G69" s="90">
        <v>143000</v>
      </c>
      <c r="H69" s="91"/>
      <c r="I69" s="91"/>
      <c r="J69" s="91" t="s">
        <v>305</v>
      </c>
      <c r="K69" s="91"/>
      <c r="L69" s="91" t="s">
        <v>306</v>
      </c>
      <c r="M69" s="91"/>
      <c r="N69" s="91"/>
      <c r="O69" s="91" t="s">
        <v>307</v>
      </c>
      <c r="P69" s="97"/>
      <c r="R69" s="26" t="s">
        <v>299</v>
      </c>
      <c r="S69" s="26" t="s">
        <v>298</v>
      </c>
    </row>
    <row r="70" spans="1:19" ht="24" customHeight="1">
      <c r="A70" s="96"/>
      <c r="B70" s="28">
        <f>IF($S70&lt;&gt;"",HYPERLINK($R70,$S70),"")</f>
      </c>
      <c r="C70" s="88" t="s">
        <v>304</v>
      </c>
      <c r="D70" s="89" t="s">
        <v>35</v>
      </c>
      <c r="E70" s="89" t="s">
        <v>28</v>
      </c>
      <c r="F70" s="89" t="s">
        <v>34</v>
      </c>
      <c r="G70" s="90">
        <v>154000</v>
      </c>
      <c r="H70" s="91"/>
      <c r="I70" s="91" t="s">
        <v>74</v>
      </c>
      <c r="J70" s="91"/>
      <c r="K70" s="91"/>
      <c r="L70" s="91"/>
      <c r="M70" s="91"/>
      <c r="N70" s="91" t="s">
        <v>311</v>
      </c>
      <c r="O70" s="91"/>
      <c r="P70" s="97"/>
      <c r="R70" s="26" t="s">
        <v>303</v>
      </c>
      <c r="S70" s="26" t="s">
        <v>302</v>
      </c>
    </row>
    <row r="71" spans="1:19" ht="36" customHeight="1">
      <c r="A71" s="96"/>
      <c r="B71" s="28">
        <f>IF($S71&lt;&gt;"",HYPERLINK($R71,$S71),"")</f>
      </c>
      <c r="C71" s="88" t="s">
        <v>310</v>
      </c>
      <c r="D71" s="89" t="s">
        <v>35</v>
      </c>
      <c r="E71" s="89" t="s">
        <v>28</v>
      </c>
      <c r="F71" s="89" t="s">
        <v>34</v>
      </c>
      <c r="G71" s="90">
        <v>132000</v>
      </c>
      <c r="H71" s="91"/>
      <c r="I71" s="91"/>
      <c r="J71" s="91" t="s">
        <v>315</v>
      </c>
      <c r="K71" s="91"/>
      <c r="L71" s="91"/>
      <c r="M71" s="91"/>
      <c r="N71" s="91"/>
      <c r="O71" s="91"/>
      <c r="P71" s="97" t="s">
        <v>123</v>
      </c>
      <c r="R71" s="26" t="s">
        <v>309</v>
      </c>
      <c r="S71" s="26" t="s">
        <v>308</v>
      </c>
    </row>
    <row r="72" spans="1:19" ht="36" customHeight="1">
      <c r="A72" s="96"/>
      <c r="B72" s="28">
        <f>IF($S72&lt;&gt;"",HYPERLINK($R72,$S72),"")</f>
      </c>
      <c r="C72" s="88" t="s">
        <v>314</v>
      </c>
      <c r="D72" s="89" t="s">
        <v>35</v>
      </c>
      <c r="E72" s="89" t="s">
        <v>28</v>
      </c>
      <c r="F72" s="89" t="s">
        <v>34</v>
      </c>
      <c r="G72" s="90">
        <v>132000</v>
      </c>
      <c r="H72" s="91"/>
      <c r="I72" s="91"/>
      <c r="J72" s="91" t="s">
        <v>208</v>
      </c>
      <c r="K72" s="91"/>
      <c r="L72" s="91"/>
      <c r="M72" s="91" t="s">
        <v>319</v>
      </c>
      <c r="N72" s="91"/>
      <c r="O72" s="91" t="s">
        <v>320</v>
      </c>
      <c r="P72" s="97"/>
      <c r="R72" s="26" t="s">
        <v>313</v>
      </c>
      <c r="S72" s="26" t="s">
        <v>312</v>
      </c>
    </row>
    <row r="73" spans="1:19" ht="24" customHeight="1">
      <c r="A73" s="96"/>
      <c r="B73" s="28">
        <f>IF($S73&lt;&gt;"",HYPERLINK($R73,$S73),"")</f>
      </c>
      <c r="C73" s="88" t="s">
        <v>318</v>
      </c>
      <c r="D73" s="89" t="s">
        <v>35</v>
      </c>
      <c r="E73" s="89" t="s">
        <v>28</v>
      </c>
      <c r="F73" s="89" t="s">
        <v>34</v>
      </c>
      <c r="G73" s="90">
        <v>132000</v>
      </c>
      <c r="H73" s="91"/>
      <c r="I73" s="91"/>
      <c r="J73" s="91" t="s">
        <v>47</v>
      </c>
      <c r="K73" s="91"/>
      <c r="L73" s="91"/>
      <c r="M73" s="91" t="s">
        <v>134</v>
      </c>
      <c r="N73" s="91"/>
      <c r="O73" s="91"/>
      <c r="P73" s="97" t="s">
        <v>50</v>
      </c>
      <c r="R73" s="26" t="s">
        <v>317</v>
      </c>
      <c r="S73" s="26" t="s">
        <v>316</v>
      </c>
    </row>
    <row r="74" spans="1:19" ht="24" customHeight="1">
      <c r="A74" s="96"/>
      <c r="B74" s="28">
        <f>IF($S74&lt;&gt;"",HYPERLINK($R74,$S74),"")</f>
      </c>
      <c r="C74" s="88" t="s">
        <v>323</v>
      </c>
      <c r="D74" s="89" t="s">
        <v>35</v>
      </c>
      <c r="E74" s="89" t="s">
        <v>28</v>
      </c>
      <c r="F74" s="89" t="s">
        <v>34</v>
      </c>
      <c r="G74" s="90">
        <v>132000</v>
      </c>
      <c r="H74" s="91"/>
      <c r="I74" s="91" t="s">
        <v>138</v>
      </c>
      <c r="J74" s="91"/>
      <c r="K74" s="91" t="s">
        <v>327</v>
      </c>
      <c r="L74" s="91"/>
      <c r="M74" s="91" t="s">
        <v>319</v>
      </c>
      <c r="N74" s="91"/>
      <c r="O74" s="91" t="s">
        <v>297</v>
      </c>
      <c r="P74" s="97"/>
      <c r="R74" s="26" t="s">
        <v>322</v>
      </c>
      <c r="S74" s="26" t="s">
        <v>321</v>
      </c>
    </row>
    <row r="75" spans="1:19" ht="36" customHeight="1">
      <c r="A75" s="96"/>
      <c r="B75" s="28">
        <f>IF($S75&lt;&gt;"",HYPERLINK($R75,$S75),"")</f>
      </c>
      <c r="C75" s="88" t="s">
        <v>326</v>
      </c>
      <c r="D75" s="89" t="s">
        <v>30</v>
      </c>
      <c r="E75" s="89" t="s">
        <v>28</v>
      </c>
      <c r="F75" s="89" t="s">
        <v>83</v>
      </c>
      <c r="G75" s="90">
        <v>39600</v>
      </c>
      <c r="H75" s="91"/>
      <c r="I75" s="91"/>
      <c r="J75" s="91" t="s">
        <v>133</v>
      </c>
      <c r="K75" s="91"/>
      <c r="L75" s="91" t="s">
        <v>331</v>
      </c>
      <c r="M75" s="91"/>
      <c r="N75" s="91" t="s">
        <v>332</v>
      </c>
      <c r="O75" s="91"/>
      <c r="P75" s="97" t="s">
        <v>333</v>
      </c>
      <c r="R75" s="26" t="s">
        <v>325</v>
      </c>
      <c r="S75" s="26" t="s">
        <v>324</v>
      </c>
    </row>
    <row r="76" spans="1:19" ht="24" customHeight="1">
      <c r="A76" s="96"/>
      <c r="B76" s="28">
        <f>IF($S76&lt;&gt;"",HYPERLINK($R76,$S76),"")</f>
      </c>
      <c r="C76" s="88" t="s">
        <v>330</v>
      </c>
      <c r="D76" s="89" t="s">
        <v>35</v>
      </c>
      <c r="E76" s="89" t="s">
        <v>28</v>
      </c>
      <c r="F76" s="89" t="s">
        <v>34</v>
      </c>
      <c r="G76" s="90">
        <v>154000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329</v>
      </c>
      <c r="S76" s="26" t="s">
        <v>328</v>
      </c>
    </row>
    <row r="77" spans="1:19" ht="24" customHeight="1">
      <c r="A77" s="96"/>
      <c r="B77" s="28">
        <f>IF($S77&lt;&gt;"",HYPERLINK($R77,$S77),"")</f>
      </c>
      <c r="C77" s="88" t="s">
        <v>336</v>
      </c>
      <c r="D77" s="89" t="s">
        <v>35</v>
      </c>
      <c r="E77" s="89" t="s">
        <v>28</v>
      </c>
      <c r="F77" s="89" t="s">
        <v>34</v>
      </c>
      <c r="G77" s="90">
        <v>154000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335</v>
      </c>
      <c r="S77" s="26" t="s">
        <v>334</v>
      </c>
    </row>
    <row r="78" spans="1:19" ht="24" customHeight="1">
      <c r="A78" s="96"/>
      <c r="B78" s="28">
        <f>IF($S78&lt;&gt;"",HYPERLINK($R78,$S78),"")</f>
      </c>
      <c r="C78" s="88" t="s">
        <v>339</v>
      </c>
      <c r="D78" s="89" t="s">
        <v>35</v>
      </c>
      <c r="E78" s="89" t="s">
        <v>28</v>
      </c>
      <c r="F78" s="89" t="s">
        <v>34</v>
      </c>
      <c r="G78" s="90">
        <v>154000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338</v>
      </c>
      <c r="S78" s="26" t="s">
        <v>337</v>
      </c>
    </row>
    <row r="79" spans="1:19" ht="24" customHeight="1">
      <c r="A79" s="96"/>
      <c r="B79" s="28">
        <f>IF($S79&lt;&gt;"",HYPERLINK($R79,$S79),"")</f>
      </c>
      <c r="C79" s="88" t="s">
        <v>342</v>
      </c>
      <c r="D79" s="89" t="s">
        <v>35</v>
      </c>
      <c r="E79" s="89" t="s">
        <v>28</v>
      </c>
      <c r="F79" s="89" t="s">
        <v>34</v>
      </c>
      <c r="G79" s="95" t="s">
        <v>90</v>
      </c>
      <c r="H79" s="91"/>
      <c r="I79" s="91"/>
      <c r="J79" s="91"/>
      <c r="K79" s="91"/>
      <c r="L79" s="28" t="str">
        <f>HYPERLINK($R$4,$S$4)</f>
        <v>一社向け教育としてご要望に合わせて開催いたします。</v>
      </c>
      <c r="M79" s="91"/>
      <c r="N79" s="91"/>
      <c r="O79" s="91"/>
      <c r="P79" s="97"/>
      <c r="R79" s="26" t="s">
        <v>341</v>
      </c>
      <c r="S79" s="26" t="s">
        <v>340</v>
      </c>
    </row>
    <row r="80" spans="1:19" ht="48" customHeight="1">
      <c r="A80" s="96"/>
      <c r="B80" s="28">
        <f>IF($S80&lt;&gt;"",HYPERLINK($R80,$S80),"")</f>
      </c>
      <c r="C80" s="88" t="s">
        <v>345</v>
      </c>
      <c r="D80" s="89" t="s">
        <v>35</v>
      </c>
      <c r="E80" s="89" t="s">
        <v>28</v>
      </c>
      <c r="F80" s="89" t="s">
        <v>34</v>
      </c>
      <c r="G80" s="95" t="s">
        <v>90</v>
      </c>
      <c r="H80" s="91"/>
      <c r="I80" s="91"/>
      <c r="J80" s="91"/>
      <c r="K80" s="91"/>
      <c r="L80" s="28" t="str">
        <f>HYPERLINK($R$4,$S$4)</f>
        <v>一社向け教育としてご要望に合わせて開催いたします。</v>
      </c>
      <c r="M80" s="91"/>
      <c r="N80" s="91"/>
      <c r="O80" s="91"/>
      <c r="P80" s="97"/>
      <c r="R80" s="26" t="s">
        <v>344</v>
      </c>
      <c r="S80" s="26" t="s">
        <v>343</v>
      </c>
    </row>
    <row r="81" spans="1:19" ht="60" customHeight="1">
      <c r="A81" s="96"/>
      <c r="B81" s="28">
        <f>IF($S81&lt;&gt;"",HYPERLINK($R81,$S81),"")</f>
      </c>
      <c r="C81" s="88" t="s">
        <v>348</v>
      </c>
      <c r="D81" s="89" t="s">
        <v>35</v>
      </c>
      <c r="E81" s="89" t="s">
        <v>28</v>
      </c>
      <c r="F81" s="89" t="s">
        <v>34</v>
      </c>
      <c r="G81" s="95" t="s">
        <v>90</v>
      </c>
      <c r="H81" s="91"/>
      <c r="I81" s="91"/>
      <c r="J81" s="91"/>
      <c r="K81" s="91"/>
      <c r="L81" s="28" t="str">
        <f>HYPERLINK($R$4,$S$4)</f>
        <v>一社向け教育としてご要望に合わせて開催いたします。</v>
      </c>
      <c r="M81" s="91"/>
      <c r="N81" s="91"/>
      <c r="O81" s="91"/>
      <c r="P81" s="97"/>
      <c r="R81" s="26" t="s">
        <v>347</v>
      </c>
      <c r="S81" s="26" t="s">
        <v>346</v>
      </c>
    </row>
    <row r="82" spans="1:19" ht="36" customHeight="1">
      <c r="A82" s="96"/>
      <c r="B82" s="28">
        <f>IF($S82&lt;&gt;"",HYPERLINK($R82,$S82),"")</f>
      </c>
      <c r="C82" s="88" t="s">
        <v>351</v>
      </c>
      <c r="D82" s="89" t="s">
        <v>35</v>
      </c>
      <c r="E82" s="89" t="s">
        <v>28</v>
      </c>
      <c r="F82" s="89" t="s">
        <v>34</v>
      </c>
      <c r="G82" s="95" t="s">
        <v>90</v>
      </c>
      <c r="H82" s="91"/>
      <c r="I82" s="91"/>
      <c r="J82" s="91"/>
      <c r="K82" s="91"/>
      <c r="L82" s="28" t="str">
        <f>HYPERLINK($R$4,$S$4)</f>
        <v>一社向け教育としてご要望に合わせて開催いたします。</v>
      </c>
      <c r="M82" s="91"/>
      <c r="N82" s="91"/>
      <c r="O82" s="91"/>
      <c r="P82" s="97"/>
      <c r="R82" s="26" t="s">
        <v>350</v>
      </c>
      <c r="S82" s="26" t="s">
        <v>349</v>
      </c>
    </row>
    <row r="83" spans="1:19" ht="24" customHeight="1">
      <c r="A83" s="96"/>
      <c r="B83" s="28">
        <f>IF($S83&lt;&gt;"",HYPERLINK($R83,$S83),"")</f>
      </c>
      <c r="C83" s="88" t="s">
        <v>354</v>
      </c>
      <c r="D83" s="89" t="s">
        <v>35</v>
      </c>
      <c r="E83" s="89" t="s">
        <v>28</v>
      </c>
      <c r="F83" s="89" t="s">
        <v>34</v>
      </c>
      <c r="G83" s="95" t="s">
        <v>90</v>
      </c>
      <c r="H83" s="91"/>
      <c r="I83" s="91"/>
      <c r="J83" s="91"/>
      <c r="K83" s="91"/>
      <c r="L83" s="28" t="str">
        <f>HYPERLINK($R$4,$S$4)</f>
        <v>一社向け教育としてご要望に合わせて開催いたします。</v>
      </c>
      <c r="M83" s="91"/>
      <c r="N83" s="91"/>
      <c r="O83" s="91"/>
      <c r="P83" s="97"/>
      <c r="R83" s="26" t="s">
        <v>353</v>
      </c>
      <c r="S83" s="26" t="s">
        <v>352</v>
      </c>
    </row>
    <row r="84" spans="1:19" ht="36" customHeight="1">
      <c r="A84" s="96"/>
      <c r="B84" s="28">
        <f>IF($S84&lt;&gt;"",HYPERLINK($R84,$S84),"")</f>
      </c>
      <c r="C84" s="88" t="s">
        <v>357</v>
      </c>
      <c r="D84" s="89" t="s">
        <v>30</v>
      </c>
      <c r="E84" s="89" t="s">
        <v>94</v>
      </c>
      <c r="F84" s="89" t="s">
        <v>102</v>
      </c>
      <c r="G84" s="95" t="s">
        <v>90</v>
      </c>
      <c r="H84" s="91"/>
      <c r="I84" s="91"/>
      <c r="J84" s="91"/>
      <c r="K84" s="91"/>
      <c r="L84" s="28" t="str">
        <f>HYPERLINK($R$4,$S$4)</f>
        <v>一社向け教育としてご要望に合わせて開催いたします。</v>
      </c>
      <c r="M84" s="91"/>
      <c r="N84" s="91"/>
      <c r="O84" s="91"/>
      <c r="P84" s="97"/>
      <c r="R84" s="26" t="s">
        <v>356</v>
      </c>
      <c r="S84" s="26" t="s">
        <v>355</v>
      </c>
    </row>
    <row r="85" spans="1:19" ht="36" customHeight="1">
      <c r="A85" s="96"/>
      <c r="B85" s="28">
        <f>IF($S85&lt;&gt;"",HYPERLINK($R85,$S85),"")</f>
      </c>
      <c r="C85" s="88" t="s">
        <v>360</v>
      </c>
      <c r="D85" s="89" t="s">
        <v>35</v>
      </c>
      <c r="E85" s="89" t="s">
        <v>94</v>
      </c>
      <c r="F85" s="89" t="s">
        <v>361</v>
      </c>
      <c r="G85" s="95" t="s">
        <v>90</v>
      </c>
      <c r="H85" s="91"/>
      <c r="I85" s="91"/>
      <c r="J85" s="91"/>
      <c r="K85" s="91"/>
      <c r="L85" s="28" t="str">
        <f>HYPERLINK($R$4,$S$4)</f>
        <v>一社向け教育としてご要望に合わせて開催いたします。</v>
      </c>
      <c r="M85" s="91"/>
      <c r="N85" s="91"/>
      <c r="O85" s="91"/>
      <c r="P85" s="97"/>
      <c r="R85" s="26" t="s">
        <v>359</v>
      </c>
      <c r="S85" s="26" t="s">
        <v>358</v>
      </c>
    </row>
    <row r="86" spans="1:16" ht="15.75" customHeight="1">
      <c r="A86" s="68" t="s">
        <v>362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6"/>
      <c r="B87" s="28">
        <f>IF($S87&lt;&gt;"",HYPERLINK($R87,$S87),"")</f>
      </c>
      <c r="C87" s="88" t="s">
        <v>365</v>
      </c>
      <c r="D87" s="89" t="s">
        <v>35</v>
      </c>
      <c r="E87" s="89" t="s">
        <v>28</v>
      </c>
      <c r="F87" s="89" t="s">
        <v>34</v>
      </c>
      <c r="G87" s="90">
        <v>154000</v>
      </c>
      <c r="H87" s="91"/>
      <c r="I87" s="91"/>
      <c r="J87" s="91"/>
      <c r="K87" s="91"/>
      <c r="L87" s="28" t="str">
        <f>HYPERLINK($R$3,$S$3)</f>
        <v>お問い合わせ下さい。</v>
      </c>
      <c r="M87" s="91"/>
      <c r="N87" s="91"/>
      <c r="O87" s="91"/>
      <c r="P87" s="97"/>
      <c r="R87" s="26" t="s">
        <v>364</v>
      </c>
      <c r="S87" s="26" t="s">
        <v>363</v>
      </c>
    </row>
    <row r="88" spans="1:19" ht="36" customHeight="1">
      <c r="A88" s="96"/>
      <c r="B88" s="28">
        <f>IF($S88&lt;&gt;"",HYPERLINK($R88,$S88),"")</f>
      </c>
      <c r="C88" s="88" t="s">
        <v>368</v>
      </c>
      <c r="D88" s="89" t="s">
        <v>30</v>
      </c>
      <c r="E88" s="89" t="s">
        <v>28</v>
      </c>
      <c r="F88" s="89" t="s">
        <v>34</v>
      </c>
      <c r="G88" s="90">
        <v>77000</v>
      </c>
      <c r="H88" s="91"/>
      <c r="I88" s="91"/>
      <c r="J88" s="91" t="s">
        <v>193</v>
      </c>
      <c r="K88" s="91"/>
      <c r="L88" s="91" t="s">
        <v>372</v>
      </c>
      <c r="M88" s="91"/>
      <c r="N88" s="91" t="s">
        <v>194</v>
      </c>
      <c r="O88" s="91"/>
      <c r="P88" s="97" t="s">
        <v>195</v>
      </c>
      <c r="R88" s="26" t="s">
        <v>367</v>
      </c>
      <c r="S88" s="26" t="s">
        <v>366</v>
      </c>
    </row>
    <row r="89" spans="1:19" ht="24" customHeight="1">
      <c r="A89" s="96"/>
      <c r="B89" s="28">
        <f>IF($S89&lt;&gt;"",HYPERLINK($R89,$S89),"")</f>
      </c>
      <c r="C89" s="88" t="s">
        <v>371</v>
      </c>
      <c r="D89" s="89" t="s">
        <v>35</v>
      </c>
      <c r="E89" s="89" t="s">
        <v>28</v>
      </c>
      <c r="F89" s="89" t="s">
        <v>34</v>
      </c>
      <c r="G89" s="90">
        <v>148500</v>
      </c>
      <c r="H89" s="91"/>
      <c r="I89" s="91" t="s">
        <v>42</v>
      </c>
      <c r="J89" s="91"/>
      <c r="K89" s="91"/>
      <c r="L89" s="91"/>
      <c r="M89" s="91"/>
      <c r="N89" s="91" t="s">
        <v>194</v>
      </c>
      <c r="O89" s="91"/>
      <c r="P89" s="97"/>
      <c r="R89" s="26" t="s">
        <v>370</v>
      </c>
      <c r="S89" s="26" t="s">
        <v>369</v>
      </c>
    </row>
    <row r="90" spans="1:19" ht="24" customHeight="1">
      <c r="A90" s="96"/>
      <c r="B90" s="28">
        <f>IF($S90&lt;&gt;"",HYPERLINK($R90,$S90),"")</f>
      </c>
      <c r="C90" s="88" t="s">
        <v>375</v>
      </c>
      <c r="D90" s="89" t="s">
        <v>35</v>
      </c>
      <c r="E90" s="89" t="s">
        <v>28</v>
      </c>
      <c r="F90" s="89" t="s">
        <v>34</v>
      </c>
      <c r="G90" s="90">
        <v>154000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374</v>
      </c>
      <c r="S90" s="26" t="s">
        <v>373</v>
      </c>
    </row>
    <row r="91" spans="1:19" ht="36" customHeight="1">
      <c r="A91" s="96"/>
      <c r="B91" s="28">
        <f>IF($S91&lt;&gt;"",HYPERLINK($R91,$S91),"")</f>
      </c>
      <c r="C91" s="88" t="s">
        <v>378</v>
      </c>
      <c r="D91" s="89" t="s">
        <v>35</v>
      </c>
      <c r="E91" s="89" t="s">
        <v>28</v>
      </c>
      <c r="F91" s="89" t="s">
        <v>34</v>
      </c>
      <c r="G91" s="90">
        <v>143000</v>
      </c>
      <c r="H91" s="91"/>
      <c r="I91" s="91" t="s">
        <v>120</v>
      </c>
      <c r="J91" s="91"/>
      <c r="K91" s="91"/>
      <c r="L91" s="91" t="s">
        <v>121</v>
      </c>
      <c r="M91" s="91"/>
      <c r="N91" s="91"/>
      <c r="O91" s="91" t="s">
        <v>152</v>
      </c>
      <c r="P91" s="97"/>
      <c r="R91" s="26" t="s">
        <v>377</v>
      </c>
      <c r="S91" s="26" t="s">
        <v>376</v>
      </c>
    </row>
    <row r="92" spans="1:19" ht="36" customHeight="1">
      <c r="A92" s="96"/>
      <c r="B92" s="28">
        <f>IF($S92&lt;&gt;"",HYPERLINK($R92,$S92),"")</f>
      </c>
      <c r="C92" s="88" t="s">
        <v>381</v>
      </c>
      <c r="D92" s="89" t="s">
        <v>30</v>
      </c>
      <c r="E92" s="89" t="s">
        <v>28</v>
      </c>
      <c r="F92" s="89" t="s">
        <v>34</v>
      </c>
      <c r="G92" s="90">
        <v>77000</v>
      </c>
      <c r="H92" s="91"/>
      <c r="I92" s="91"/>
      <c r="J92" s="91"/>
      <c r="K92" s="91"/>
      <c r="L92" s="91"/>
      <c r="M92" s="91"/>
      <c r="N92" s="91" t="s">
        <v>231</v>
      </c>
      <c r="O92" s="91"/>
      <c r="P92" s="97"/>
      <c r="R92" s="26" t="s">
        <v>380</v>
      </c>
      <c r="S92" s="26" t="s">
        <v>379</v>
      </c>
    </row>
    <row r="93" spans="1:19" ht="24" customHeight="1">
      <c r="A93" s="96"/>
      <c r="B93" s="28">
        <f>IF($S93&lt;&gt;"",HYPERLINK($R93,$S93),"")</f>
      </c>
      <c r="C93" s="88" t="s">
        <v>384</v>
      </c>
      <c r="D93" s="89" t="s">
        <v>35</v>
      </c>
      <c r="E93" s="89" t="s">
        <v>28</v>
      </c>
      <c r="F93" s="89" t="s">
        <v>34</v>
      </c>
      <c r="G93" s="90">
        <v>148500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383</v>
      </c>
      <c r="S93" s="26" t="s">
        <v>382</v>
      </c>
    </row>
    <row r="94" spans="1:19" ht="24" customHeight="1">
      <c r="A94" s="96"/>
      <c r="B94" s="28">
        <f>IF($S94&lt;&gt;"",HYPERLINK($R94,$S94),"")</f>
      </c>
      <c r="C94" s="88" t="s">
        <v>387</v>
      </c>
      <c r="D94" s="89" t="s">
        <v>30</v>
      </c>
      <c r="E94" s="89" t="s">
        <v>28</v>
      </c>
      <c r="F94" s="89" t="s">
        <v>34</v>
      </c>
      <c r="G94" s="90">
        <v>71500</v>
      </c>
      <c r="H94" s="91"/>
      <c r="I94" s="91" t="s">
        <v>120</v>
      </c>
      <c r="J94" s="91" t="s">
        <v>391</v>
      </c>
      <c r="K94" s="91"/>
      <c r="L94" s="91" t="s">
        <v>121</v>
      </c>
      <c r="M94" s="91" t="s">
        <v>392</v>
      </c>
      <c r="N94" s="91"/>
      <c r="O94" s="91" t="s">
        <v>129</v>
      </c>
      <c r="P94" s="97"/>
      <c r="R94" s="26" t="s">
        <v>386</v>
      </c>
      <c r="S94" s="26" t="s">
        <v>385</v>
      </c>
    </row>
    <row r="95" spans="1:19" ht="24" customHeight="1">
      <c r="A95" s="96"/>
      <c r="B95" s="28">
        <f>IF($S95&lt;&gt;"",HYPERLINK($R95,$S95),"")</f>
      </c>
      <c r="C95" s="88" t="s">
        <v>390</v>
      </c>
      <c r="D95" s="89" t="s">
        <v>35</v>
      </c>
      <c r="E95" s="89" t="s">
        <v>28</v>
      </c>
      <c r="F95" s="89" t="s">
        <v>34</v>
      </c>
      <c r="G95" s="90">
        <v>148500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389</v>
      </c>
      <c r="S95" s="26" t="s">
        <v>388</v>
      </c>
    </row>
    <row r="96" spans="1:19" ht="24" customHeight="1">
      <c r="A96" s="96"/>
      <c r="B96" s="28">
        <f>IF($S96&lt;&gt;"",HYPERLINK($R96,$S96),"")</f>
      </c>
      <c r="C96" s="88" t="s">
        <v>395</v>
      </c>
      <c r="D96" s="89" t="s">
        <v>35</v>
      </c>
      <c r="E96" s="89" t="s">
        <v>28</v>
      </c>
      <c r="F96" s="89" t="s">
        <v>34</v>
      </c>
      <c r="G96" s="90">
        <v>143000</v>
      </c>
      <c r="H96" s="91"/>
      <c r="I96" s="91"/>
      <c r="J96" s="91"/>
      <c r="K96" s="91"/>
      <c r="L96" s="91" t="s">
        <v>59</v>
      </c>
      <c r="M96" s="91"/>
      <c r="N96" s="91" t="s">
        <v>60</v>
      </c>
      <c r="O96" s="91"/>
      <c r="P96" s="97"/>
      <c r="R96" s="26" t="s">
        <v>394</v>
      </c>
      <c r="S96" s="26" t="s">
        <v>393</v>
      </c>
    </row>
    <row r="97" spans="1:19" ht="24" customHeight="1">
      <c r="A97" s="96"/>
      <c r="B97" s="28">
        <f>IF($S97&lt;&gt;"",HYPERLINK($R97,$S97),"")</f>
      </c>
      <c r="C97" s="88" t="s">
        <v>398</v>
      </c>
      <c r="D97" s="89" t="s">
        <v>30</v>
      </c>
      <c r="E97" s="89" t="s">
        <v>28</v>
      </c>
      <c r="F97" s="89" t="s">
        <v>34</v>
      </c>
      <c r="G97" s="90">
        <v>71500</v>
      </c>
      <c r="H97" s="91"/>
      <c r="I97" s="91"/>
      <c r="J97" s="91" t="s">
        <v>402</v>
      </c>
      <c r="K97" s="91"/>
      <c r="L97" s="91"/>
      <c r="M97" s="91" t="s">
        <v>392</v>
      </c>
      <c r="N97" s="91"/>
      <c r="O97" s="91" t="s">
        <v>403</v>
      </c>
      <c r="P97" s="97"/>
      <c r="R97" s="26" t="s">
        <v>397</v>
      </c>
      <c r="S97" s="26" t="s">
        <v>396</v>
      </c>
    </row>
    <row r="98" spans="1:19" ht="36" customHeight="1">
      <c r="A98" s="96"/>
      <c r="B98" s="28">
        <f>IF($S98&lt;&gt;"",HYPERLINK($R98,$S98),"")</f>
      </c>
      <c r="C98" s="88" t="s">
        <v>401</v>
      </c>
      <c r="D98" s="89" t="s">
        <v>30</v>
      </c>
      <c r="E98" s="89" t="s">
        <v>28</v>
      </c>
      <c r="F98" s="89" t="s">
        <v>83</v>
      </c>
      <c r="G98" s="90">
        <v>39600</v>
      </c>
      <c r="H98" s="91"/>
      <c r="I98" s="91"/>
      <c r="J98" s="91"/>
      <c r="K98" s="91" t="s">
        <v>407</v>
      </c>
      <c r="L98" s="91"/>
      <c r="M98" s="91"/>
      <c r="N98" s="91" t="s">
        <v>140</v>
      </c>
      <c r="O98" s="91"/>
      <c r="P98" s="97"/>
      <c r="R98" s="26" t="s">
        <v>400</v>
      </c>
      <c r="S98" s="26" t="s">
        <v>399</v>
      </c>
    </row>
    <row r="99" spans="1:19" ht="24" customHeight="1">
      <c r="A99" s="96"/>
      <c r="B99" s="28">
        <f>IF($S99&lt;&gt;"",HYPERLINK($R99,$S99),"")</f>
      </c>
      <c r="C99" s="88" t="s">
        <v>406</v>
      </c>
      <c r="D99" s="89" t="s">
        <v>35</v>
      </c>
      <c r="E99" s="89" t="s">
        <v>28</v>
      </c>
      <c r="F99" s="89" t="s">
        <v>34</v>
      </c>
      <c r="G99" s="90">
        <v>165000</v>
      </c>
      <c r="H99" s="91"/>
      <c r="I99" s="91"/>
      <c r="J99" s="91"/>
      <c r="K99" s="91"/>
      <c r="L99" s="28" t="str">
        <f>HYPERLINK($R$3,$S$3)</f>
        <v>お問い合わせ下さい。</v>
      </c>
      <c r="M99" s="91"/>
      <c r="N99" s="91"/>
      <c r="O99" s="91"/>
      <c r="P99" s="97"/>
      <c r="R99" s="26" t="s">
        <v>405</v>
      </c>
      <c r="S99" s="26" t="s">
        <v>404</v>
      </c>
    </row>
    <row r="100" spans="1:19" ht="24" customHeight="1">
      <c r="A100" s="96"/>
      <c r="B100" s="28">
        <f>IF($S100&lt;&gt;"",HYPERLINK($R100,$S100),"")</f>
      </c>
      <c r="C100" s="88" t="s">
        <v>410</v>
      </c>
      <c r="D100" s="89" t="s">
        <v>35</v>
      </c>
      <c r="E100" s="89" t="s">
        <v>28</v>
      </c>
      <c r="F100" s="89" t="s">
        <v>34</v>
      </c>
      <c r="G100" s="90">
        <v>154000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409</v>
      </c>
      <c r="S100" s="26" t="s">
        <v>408</v>
      </c>
    </row>
    <row r="101" spans="1:19" ht="36" customHeight="1">
      <c r="A101" s="96"/>
      <c r="B101" s="28">
        <f>IF($S101&lt;&gt;"",HYPERLINK($R101,$S101),"")</f>
      </c>
      <c r="C101" s="88" t="s">
        <v>413</v>
      </c>
      <c r="D101" s="89" t="s">
        <v>35</v>
      </c>
      <c r="E101" s="89" t="s">
        <v>94</v>
      </c>
      <c r="F101" s="89" t="s">
        <v>98</v>
      </c>
      <c r="G101" s="95" t="s">
        <v>90</v>
      </c>
      <c r="H101" s="91"/>
      <c r="I101" s="91"/>
      <c r="J101" s="91"/>
      <c r="K101" s="91"/>
      <c r="L101" s="28" t="str">
        <f>HYPERLINK($R$4,$S$4)</f>
        <v>一社向け教育としてご要望に合わせて開催いたします。</v>
      </c>
      <c r="M101" s="91"/>
      <c r="N101" s="91"/>
      <c r="O101" s="91"/>
      <c r="P101" s="97"/>
      <c r="R101" s="26" t="s">
        <v>412</v>
      </c>
      <c r="S101" s="26" t="s">
        <v>411</v>
      </c>
    </row>
    <row r="102" spans="1:16" ht="15.75" customHeight="1">
      <c r="A102" s="68" t="s">
        <v>414</v>
      </c>
      <c r="B102" s="62"/>
      <c r="C102" s="63"/>
      <c r="D102" s="64"/>
      <c r="E102" s="64"/>
      <c r="F102" s="64"/>
      <c r="G102" s="65"/>
      <c r="H102" s="66"/>
      <c r="I102" s="66"/>
      <c r="J102" s="66"/>
      <c r="K102" s="66"/>
      <c r="L102" s="66"/>
      <c r="M102" s="66"/>
      <c r="N102" s="66"/>
      <c r="O102" s="66"/>
      <c r="P102" s="67"/>
    </row>
    <row r="103" spans="1:19" ht="48" customHeight="1">
      <c r="A103" s="96"/>
      <c r="B103" s="28">
        <f>IF($S103&lt;&gt;"",HYPERLINK($R103,$S103),"")</f>
      </c>
      <c r="C103" s="88" t="s">
        <v>417</v>
      </c>
      <c r="D103" s="89" t="s">
        <v>35</v>
      </c>
      <c r="E103" s="89" t="s">
        <v>28</v>
      </c>
      <c r="F103" s="89" t="s">
        <v>34</v>
      </c>
      <c r="G103" s="90">
        <v>165000</v>
      </c>
      <c r="H103" s="91"/>
      <c r="I103" s="91"/>
      <c r="J103" s="91" t="s">
        <v>58</v>
      </c>
      <c r="K103" s="91"/>
      <c r="L103" s="91" t="s">
        <v>421</v>
      </c>
      <c r="M103" s="91" t="s">
        <v>43</v>
      </c>
      <c r="N103" s="91"/>
      <c r="O103" s="91"/>
      <c r="P103" s="97" t="s">
        <v>288</v>
      </c>
      <c r="R103" s="26" t="s">
        <v>416</v>
      </c>
      <c r="S103" s="26" t="s">
        <v>415</v>
      </c>
    </row>
    <row r="104" spans="1:19" ht="24" customHeight="1">
      <c r="A104" s="96"/>
      <c r="B104" s="28">
        <f>IF($S104&lt;&gt;"",HYPERLINK($R104,$S104),"")</f>
      </c>
      <c r="C104" s="88" t="s">
        <v>420</v>
      </c>
      <c r="D104" s="89" t="s">
        <v>30</v>
      </c>
      <c r="E104" s="89" t="s">
        <v>28</v>
      </c>
      <c r="F104" s="89" t="s">
        <v>34</v>
      </c>
      <c r="G104" s="90">
        <v>71500</v>
      </c>
      <c r="H104" s="91"/>
      <c r="I104" s="91" t="s">
        <v>151</v>
      </c>
      <c r="J104" s="91" t="s">
        <v>315</v>
      </c>
      <c r="K104" s="91" t="s">
        <v>37</v>
      </c>
      <c r="L104" s="91" t="s">
        <v>421</v>
      </c>
      <c r="M104" s="91" t="s">
        <v>66</v>
      </c>
      <c r="N104" s="91" t="s">
        <v>332</v>
      </c>
      <c r="O104" s="91" t="s">
        <v>425</v>
      </c>
      <c r="P104" s="97"/>
      <c r="R104" s="26" t="s">
        <v>419</v>
      </c>
      <c r="S104" s="26" t="s">
        <v>418</v>
      </c>
    </row>
    <row r="105" spans="1:19" ht="36" customHeight="1">
      <c r="A105" s="96"/>
      <c r="B105" s="28">
        <f>IF($S105&lt;&gt;"",HYPERLINK($R105,$S105),"")</f>
      </c>
      <c r="C105" s="88" t="s">
        <v>424</v>
      </c>
      <c r="D105" s="89" t="s">
        <v>35</v>
      </c>
      <c r="E105" s="89" t="s">
        <v>28</v>
      </c>
      <c r="F105" s="89" t="s">
        <v>34</v>
      </c>
      <c r="G105" s="90">
        <v>165000</v>
      </c>
      <c r="H105" s="91"/>
      <c r="I105" s="91"/>
      <c r="J105" s="91"/>
      <c r="K105" s="91"/>
      <c r="L105" s="91" t="s">
        <v>430</v>
      </c>
      <c r="M105" s="91"/>
      <c r="N105" s="91"/>
      <c r="O105" s="91"/>
      <c r="P105" s="97"/>
      <c r="R105" s="26" t="s">
        <v>423</v>
      </c>
      <c r="S105" s="26" t="s">
        <v>422</v>
      </c>
    </row>
    <row r="106" spans="1:19" ht="24" customHeight="1">
      <c r="A106" s="96"/>
      <c r="B106" s="28">
        <f>IF($S106&lt;&gt;"",HYPERLINK($R106,$S106),"")</f>
      </c>
      <c r="C106" s="88" t="s">
        <v>428</v>
      </c>
      <c r="D106" s="89" t="s">
        <v>429</v>
      </c>
      <c r="E106" s="89" t="s">
        <v>28</v>
      </c>
      <c r="F106" s="89" t="s">
        <v>34</v>
      </c>
      <c r="G106" s="90">
        <v>286000</v>
      </c>
      <c r="H106" s="91"/>
      <c r="I106" s="91"/>
      <c r="J106" s="91"/>
      <c r="K106" s="91"/>
      <c r="L106" s="91"/>
      <c r="M106" s="91" t="s">
        <v>134</v>
      </c>
      <c r="N106" s="91"/>
      <c r="O106" s="91"/>
      <c r="P106" s="97" t="s">
        <v>61</v>
      </c>
      <c r="R106" s="26" t="s">
        <v>427</v>
      </c>
      <c r="S106" s="26" t="s">
        <v>426</v>
      </c>
    </row>
    <row r="107" spans="1:19" ht="36" customHeight="1">
      <c r="A107" s="96"/>
      <c r="B107" s="28">
        <f>IF($S107&lt;&gt;"",HYPERLINK($R107,$S107),"")</f>
      </c>
      <c r="C107" s="88" t="s">
        <v>433</v>
      </c>
      <c r="D107" s="89" t="s">
        <v>35</v>
      </c>
      <c r="E107" s="89" t="s">
        <v>28</v>
      </c>
      <c r="F107" s="89" t="s">
        <v>34</v>
      </c>
      <c r="G107" s="90">
        <v>132000</v>
      </c>
      <c r="H107" s="91"/>
      <c r="I107" s="91"/>
      <c r="J107" s="91"/>
      <c r="K107" s="91"/>
      <c r="L107" s="91"/>
      <c r="M107" s="91"/>
      <c r="N107" s="91" t="s">
        <v>437</v>
      </c>
      <c r="O107" s="91"/>
      <c r="P107" s="97"/>
      <c r="R107" s="26" t="s">
        <v>432</v>
      </c>
      <c r="S107" s="26" t="s">
        <v>431</v>
      </c>
    </row>
    <row r="108" spans="1:19" ht="24" customHeight="1">
      <c r="A108" s="96"/>
      <c r="B108" s="28">
        <f>IF($S108&lt;&gt;"",HYPERLINK($R108,$S108),"")</f>
      </c>
      <c r="C108" s="88" t="s">
        <v>436</v>
      </c>
      <c r="D108" s="89" t="s">
        <v>35</v>
      </c>
      <c r="E108" s="89" t="s">
        <v>28</v>
      </c>
      <c r="F108" s="89" t="s">
        <v>34</v>
      </c>
      <c r="G108" s="90">
        <v>154000</v>
      </c>
      <c r="H108" s="91"/>
      <c r="I108" s="91" t="s">
        <v>127</v>
      </c>
      <c r="J108" s="91"/>
      <c r="K108" s="91" t="s">
        <v>407</v>
      </c>
      <c r="L108" s="91"/>
      <c r="M108" s="91" t="s">
        <v>262</v>
      </c>
      <c r="N108" s="91"/>
      <c r="O108" s="91" t="s">
        <v>441</v>
      </c>
      <c r="P108" s="97"/>
      <c r="R108" s="26" t="s">
        <v>435</v>
      </c>
      <c r="S108" s="26" t="s">
        <v>434</v>
      </c>
    </row>
    <row r="109" spans="1:19" ht="24" customHeight="1">
      <c r="A109" s="96"/>
      <c r="B109" s="28">
        <f>IF($S109&lt;&gt;"",HYPERLINK($R109,$S109),"")</f>
      </c>
      <c r="C109" s="88" t="s">
        <v>440</v>
      </c>
      <c r="D109" s="89" t="s">
        <v>35</v>
      </c>
      <c r="E109" s="89" t="s">
        <v>28</v>
      </c>
      <c r="F109" s="89" t="s">
        <v>34</v>
      </c>
      <c r="G109" s="90">
        <v>132000</v>
      </c>
      <c r="H109" s="91"/>
      <c r="I109" s="91"/>
      <c r="J109" s="91"/>
      <c r="K109" s="91"/>
      <c r="L109" s="28" t="str">
        <f>HYPERLINK($R$3,$S$3)</f>
        <v>お問い合わせ下さい。</v>
      </c>
      <c r="M109" s="91"/>
      <c r="N109" s="91"/>
      <c r="O109" s="91"/>
      <c r="P109" s="97"/>
      <c r="R109" s="26" t="s">
        <v>439</v>
      </c>
      <c r="S109" s="26" t="s">
        <v>438</v>
      </c>
    </row>
    <row r="110" spans="1:19" ht="24" customHeight="1">
      <c r="A110" s="96"/>
      <c r="B110" s="28">
        <f>IF($S110&lt;&gt;"",HYPERLINK($R110,$S110),"")</f>
      </c>
      <c r="C110" s="88" t="s">
        <v>444</v>
      </c>
      <c r="D110" s="89" t="s">
        <v>35</v>
      </c>
      <c r="E110" s="89" t="s">
        <v>28</v>
      </c>
      <c r="F110" s="89" t="s">
        <v>34</v>
      </c>
      <c r="G110" s="90">
        <v>132000</v>
      </c>
      <c r="H110" s="91" t="s">
        <v>448</v>
      </c>
      <c r="I110" s="91"/>
      <c r="J110" s="91"/>
      <c r="K110" s="91"/>
      <c r="L110" s="91" t="s">
        <v>421</v>
      </c>
      <c r="M110" s="91"/>
      <c r="N110" s="91"/>
      <c r="O110" s="91" t="s">
        <v>441</v>
      </c>
      <c r="P110" s="97"/>
      <c r="R110" s="26" t="s">
        <v>443</v>
      </c>
      <c r="S110" s="26" t="s">
        <v>442</v>
      </c>
    </row>
    <row r="111" spans="1:19" ht="24" customHeight="1">
      <c r="A111" s="96"/>
      <c r="B111" s="28">
        <f>IF($S111&lt;&gt;"",HYPERLINK($R111,$S111),"")</f>
      </c>
      <c r="C111" s="88" t="s">
        <v>447</v>
      </c>
      <c r="D111" s="89" t="s">
        <v>35</v>
      </c>
      <c r="E111" s="89" t="s">
        <v>28</v>
      </c>
      <c r="F111" s="89" t="s">
        <v>34</v>
      </c>
      <c r="G111" s="90">
        <v>165000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446</v>
      </c>
      <c r="S111" s="26" t="s">
        <v>445</v>
      </c>
    </row>
    <row r="112" spans="1:19" ht="24" customHeight="1">
      <c r="A112" s="96"/>
      <c r="B112" s="28">
        <f>IF($S112&lt;&gt;"",HYPERLINK($R112,$S112),"")</f>
      </c>
      <c r="C112" s="88" t="s">
        <v>451</v>
      </c>
      <c r="D112" s="89" t="s">
        <v>84</v>
      </c>
      <c r="E112" s="89" t="s">
        <v>28</v>
      </c>
      <c r="F112" s="89" t="s">
        <v>34</v>
      </c>
      <c r="G112" s="90">
        <v>214500</v>
      </c>
      <c r="H112" s="91"/>
      <c r="I112" s="91"/>
      <c r="J112" s="91"/>
      <c r="K112" s="91"/>
      <c r="L112" s="28" t="str">
        <f>HYPERLINK($R$3,$S$3)</f>
        <v>お問い合わせ下さい。</v>
      </c>
      <c r="M112" s="91"/>
      <c r="N112" s="91"/>
      <c r="O112" s="91"/>
      <c r="P112" s="97"/>
      <c r="R112" s="26" t="s">
        <v>450</v>
      </c>
      <c r="S112" s="26" t="s">
        <v>449</v>
      </c>
    </row>
    <row r="113" spans="1:19" ht="24" customHeight="1">
      <c r="A113" s="96"/>
      <c r="B113" s="28">
        <f>IF($S113&lt;&gt;"",HYPERLINK($R113,$S113),"")</f>
      </c>
      <c r="C113" s="88" t="s">
        <v>454</v>
      </c>
      <c r="D113" s="89" t="s">
        <v>35</v>
      </c>
      <c r="E113" s="89" t="s">
        <v>28</v>
      </c>
      <c r="F113" s="89" t="s">
        <v>34</v>
      </c>
      <c r="G113" s="90">
        <v>143000</v>
      </c>
      <c r="H113" s="91"/>
      <c r="I113" s="91"/>
      <c r="J113" s="91"/>
      <c r="K113" s="91"/>
      <c r="L113" s="28" t="str">
        <f>HYPERLINK($R$3,$S$3)</f>
        <v>お問い合わせ下さい。</v>
      </c>
      <c r="M113" s="91"/>
      <c r="N113" s="91"/>
      <c r="O113" s="91"/>
      <c r="P113" s="97"/>
      <c r="R113" s="26" t="s">
        <v>453</v>
      </c>
      <c r="S113" s="26" t="s">
        <v>452</v>
      </c>
    </row>
    <row r="114" spans="1:19" ht="24" customHeight="1">
      <c r="A114" s="96"/>
      <c r="B114" s="28">
        <f>IF($S114&lt;&gt;"",HYPERLINK($R114,$S114),"")</f>
      </c>
      <c r="C114" s="88" t="s">
        <v>457</v>
      </c>
      <c r="D114" s="89" t="s">
        <v>35</v>
      </c>
      <c r="E114" s="89" t="s">
        <v>28</v>
      </c>
      <c r="F114" s="89" t="s">
        <v>34</v>
      </c>
      <c r="G114" s="90">
        <v>143000</v>
      </c>
      <c r="H114" s="91"/>
      <c r="I114" s="91"/>
      <c r="J114" s="91"/>
      <c r="K114" s="91"/>
      <c r="L114" s="28" t="str">
        <f>HYPERLINK($R$3,$S$3)</f>
        <v>お問い合わせ下さい。</v>
      </c>
      <c r="M114" s="91"/>
      <c r="N114" s="91"/>
      <c r="O114" s="91"/>
      <c r="P114" s="97"/>
      <c r="R114" s="26" t="s">
        <v>456</v>
      </c>
      <c r="S114" s="26" t="s">
        <v>455</v>
      </c>
    </row>
    <row r="115" spans="1:19" ht="24" customHeight="1">
      <c r="A115" s="96"/>
      <c r="B115" s="28">
        <f>IF($S115&lt;&gt;"",HYPERLINK($R115,$S115),"")</f>
      </c>
      <c r="C115" s="88" t="s">
        <v>460</v>
      </c>
      <c r="D115" s="89" t="s">
        <v>35</v>
      </c>
      <c r="E115" s="89" t="s">
        <v>28</v>
      </c>
      <c r="F115" s="89" t="s">
        <v>34</v>
      </c>
      <c r="G115" s="90">
        <v>159500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459</v>
      </c>
      <c r="S115" s="26" t="s">
        <v>458</v>
      </c>
    </row>
    <row r="116" spans="1:19" ht="24" customHeight="1">
      <c r="A116" s="96"/>
      <c r="B116" s="28">
        <f>IF($S116&lt;&gt;"",HYPERLINK($R116,$S116),"")</f>
      </c>
      <c r="C116" s="88" t="s">
        <v>463</v>
      </c>
      <c r="D116" s="89" t="s">
        <v>35</v>
      </c>
      <c r="E116" s="89" t="s">
        <v>28</v>
      </c>
      <c r="F116" s="89" t="s">
        <v>34</v>
      </c>
      <c r="G116" s="90">
        <v>137500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462</v>
      </c>
      <c r="S116" s="26" t="s">
        <v>461</v>
      </c>
    </row>
    <row r="117" spans="1:19" ht="24" customHeight="1">
      <c r="A117" s="96"/>
      <c r="B117" s="28">
        <f>IF($S117&lt;&gt;"",HYPERLINK($R117,$S117),"")</f>
      </c>
      <c r="C117" s="88" t="s">
        <v>466</v>
      </c>
      <c r="D117" s="89" t="s">
        <v>35</v>
      </c>
      <c r="E117" s="89" t="s">
        <v>28</v>
      </c>
      <c r="F117" s="89" t="s">
        <v>34</v>
      </c>
      <c r="G117" s="90">
        <v>154000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465</v>
      </c>
      <c r="S117" s="26" t="s">
        <v>464</v>
      </c>
    </row>
    <row r="118" spans="1:19" ht="36" customHeight="1">
      <c r="A118" s="96"/>
      <c r="B118" s="28">
        <f>IF($S118&lt;&gt;"",HYPERLINK($R118,$S118),"")</f>
      </c>
      <c r="C118" s="88" t="s">
        <v>469</v>
      </c>
      <c r="D118" s="89" t="s">
        <v>35</v>
      </c>
      <c r="E118" s="89" t="s">
        <v>28</v>
      </c>
      <c r="F118" s="89" t="s">
        <v>34</v>
      </c>
      <c r="G118" s="90">
        <v>143000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468</v>
      </c>
      <c r="S118" s="26" t="s">
        <v>467</v>
      </c>
    </row>
    <row r="119" spans="1:19" ht="36" customHeight="1">
      <c r="A119" s="96"/>
      <c r="B119" s="28">
        <f>IF($S119&lt;&gt;"",HYPERLINK($R119,$S119),"")</f>
      </c>
      <c r="C119" s="88" t="s">
        <v>472</v>
      </c>
      <c r="D119" s="89" t="s">
        <v>35</v>
      </c>
      <c r="E119" s="89" t="s">
        <v>28</v>
      </c>
      <c r="F119" s="89" t="s">
        <v>34</v>
      </c>
      <c r="G119" s="95" t="s">
        <v>90</v>
      </c>
      <c r="H119" s="91"/>
      <c r="I119" s="91"/>
      <c r="J119" s="91"/>
      <c r="K119" s="91"/>
      <c r="L119" s="28" t="str">
        <f>HYPERLINK($R$4,$S$4)</f>
        <v>一社向け教育としてご要望に合わせて開催いたします。</v>
      </c>
      <c r="M119" s="91"/>
      <c r="N119" s="91"/>
      <c r="O119" s="91"/>
      <c r="P119" s="97"/>
      <c r="R119" s="26" t="s">
        <v>471</v>
      </c>
      <c r="S119" s="26" t="s">
        <v>470</v>
      </c>
    </row>
    <row r="120" spans="1:19" ht="24" customHeight="1">
      <c r="A120" s="96"/>
      <c r="B120" s="28">
        <f>IF($S120&lt;&gt;"",HYPERLINK($R120,$S120),"")</f>
      </c>
      <c r="C120" s="88" t="s">
        <v>475</v>
      </c>
      <c r="D120" s="89" t="s">
        <v>35</v>
      </c>
      <c r="E120" s="89" t="s">
        <v>28</v>
      </c>
      <c r="F120" s="89" t="s">
        <v>34</v>
      </c>
      <c r="G120" s="95" t="s">
        <v>90</v>
      </c>
      <c r="H120" s="91"/>
      <c r="I120" s="91"/>
      <c r="J120" s="91"/>
      <c r="K120" s="91"/>
      <c r="L120" s="28" t="str">
        <f>HYPERLINK($R$4,$S$4)</f>
        <v>一社向け教育としてご要望に合わせて開催いたします。</v>
      </c>
      <c r="M120" s="91"/>
      <c r="N120" s="91"/>
      <c r="O120" s="91"/>
      <c r="P120" s="97"/>
      <c r="R120" s="26" t="s">
        <v>474</v>
      </c>
      <c r="S120" s="26" t="s">
        <v>473</v>
      </c>
    </row>
    <row r="121" spans="1:19" ht="24" customHeight="1">
      <c r="A121" s="96"/>
      <c r="B121" s="28">
        <f>IF($S121&lt;&gt;"",HYPERLINK($R121,$S121),"")</f>
      </c>
      <c r="C121" s="88" t="s">
        <v>478</v>
      </c>
      <c r="D121" s="89" t="s">
        <v>35</v>
      </c>
      <c r="E121" s="89" t="s">
        <v>28</v>
      </c>
      <c r="F121" s="89" t="s">
        <v>34</v>
      </c>
      <c r="G121" s="95" t="s">
        <v>90</v>
      </c>
      <c r="H121" s="91"/>
      <c r="I121" s="91"/>
      <c r="J121" s="91"/>
      <c r="K121" s="91"/>
      <c r="L121" s="28" t="str">
        <f>HYPERLINK($R$4,$S$4)</f>
        <v>一社向け教育としてご要望に合わせて開催いたします。</v>
      </c>
      <c r="M121" s="91"/>
      <c r="N121" s="91"/>
      <c r="O121" s="91"/>
      <c r="P121" s="97"/>
      <c r="R121" s="26" t="s">
        <v>477</v>
      </c>
      <c r="S121" s="26" t="s">
        <v>476</v>
      </c>
    </row>
    <row r="122" spans="1:19" ht="24" customHeight="1">
      <c r="A122" s="96"/>
      <c r="B122" s="28">
        <f>IF($S122&lt;&gt;"",HYPERLINK($R122,$S122),"")</f>
      </c>
      <c r="C122" s="88" t="s">
        <v>481</v>
      </c>
      <c r="D122" s="89" t="s">
        <v>84</v>
      </c>
      <c r="E122" s="89" t="s">
        <v>28</v>
      </c>
      <c r="F122" s="89" t="s">
        <v>34</v>
      </c>
      <c r="G122" s="95" t="s">
        <v>90</v>
      </c>
      <c r="H122" s="91"/>
      <c r="I122" s="91"/>
      <c r="J122" s="91"/>
      <c r="K122" s="91"/>
      <c r="L122" s="28" t="str">
        <f>HYPERLINK($R$4,$S$4)</f>
        <v>一社向け教育としてご要望に合わせて開催いたします。</v>
      </c>
      <c r="M122" s="91"/>
      <c r="N122" s="91"/>
      <c r="O122" s="91"/>
      <c r="P122" s="97"/>
      <c r="R122" s="26" t="s">
        <v>480</v>
      </c>
      <c r="S122" s="26" t="s">
        <v>479</v>
      </c>
    </row>
    <row r="123" spans="1:16" ht="15.75" customHeight="1">
      <c r="A123" s="68" t="s">
        <v>482</v>
      </c>
      <c r="B123" s="62"/>
      <c r="C123" s="63"/>
      <c r="D123" s="64"/>
      <c r="E123" s="64"/>
      <c r="F123" s="64"/>
      <c r="G123" s="65"/>
      <c r="H123" s="66"/>
      <c r="I123" s="66"/>
      <c r="J123" s="66"/>
      <c r="K123" s="66"/>
      <c r="L123" s="66"/>
      <c r="M123" s="66"/>
      <c r="N123" s="66"/>
      <c r="O123" s="66"/>
      <c r="P123" s="67"/>
    </row>
    <row r="124" spans="1:19" ht="36" customHeight="1">
      <c r="A124" s="96"/>
      <c r="B124" s="28">
        <f>IF($S124&lt;&gt;"",HYPERLINK($R124,$S124),"")</f>
      </c>
      <c r="C124" s="88" t="s">
        <v>485</v>
      </c>
      <c r="D124" s="89" t="s">
        <v>35</v>
      </c>
      <c r="E124" s="89" t="s">
        <v>28</v>
      </c>
      <c r="F124" s="89" t="s">
        <v>34</v>
      </c>
      <c r="G124" s="90">
        <v>132000</v>
      </c>
      <c r="H124" s="91"/>
      <c r="I124" s="91"/>
      <c r="J124" s="91" t="s">
        <v>47</v>
      </c>
      <c r="K124" s="91"/>
      <c r="L124" s="91"/>
      <c r="M124" s="91" t="s">
        <v>489</v>
      </c>
      <c r="N124" s="91"/>
      <c r="O124" s="91"/>
      <c r="P124" s="97" t="s">
        <v>288</v>
      </c>
      <c r="R124" s="26" t="s">
        <v>484</v>
      </c>
      <c r="S124" s="26" t="s">
        <v>483</v>
      </c>
    </row>
    <row r="125" spans="1:19" ht="24" customHeight="1">
      <c r="A125" s="96"/>
      <c r="B125" s="28">
        <f>IF($S125&lt;&gt;"",HYPERLINK($R125,$S125),"")</f>
      </c>
      <c r="C125" s="88" t="s">
        <v>488</v>
      </c>
      <c r="D125" s="89" t="s">
        <v>30</v>
      </c>
      <c r="E125" s="89" t="s">
        <v>28</v>
      </c>
      <c r="F125" s="89" t="s">
        <v>34</v>
      </c>
      <c r="G125" s="90">
        <v>66000</v>
      </c>
      <c r="H125" s="91"/>
      <c r="I125" s="91" t="s">
        <v>36</v>
      </c>
      <c r="J125" s="91" t="s">
        <v>493</v>
      </c>
      <c r="K125" s="91"/>
      <c r="L125" s="91" t="s">
        <v>494</v>
      </c>
      <c r="M125" s="91"/>
      <c r="N125" s="91" t="s">
        <v>49</v>
      </c>
      <c r="O125" s="91"/>
      <c r="P125" s="97" t="s">
        <v>123</v>
      </c>
      <c r="R125" s="26" t="s">
        <v>487</v>
      </c>
      <c r="S125" s="26" t="s">
        <v>486</v>
      </c>
    </row>
    <row r="126" spans="1:19" ht="24" customHeight="1">
      <c r="A126" s="96"/>
      <c r="B126" s="28">
        <f>IF($S126&lt;&gt;"",HYPERLINK($R126,$S126),"")</f>
      </c>
      <c r="C126" s="88" t="s">
        <v>492</v>
      </c>
      <c r="D126" s="89" t="s">
        <v>35</v>
      </c>
      <c r="E126" s="89" t="s">
        <v>28</v>
      </c>
      <c r="F126" s="89" t="s">
        <v>34</v>
      </c>
      <c r="G126" s="90">
        <v>148500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491</v>
      </c>
      <c r="S126" s="26" t="s">
        <v>490</v>
      </c>
    </row>
    <row r="127" spans="1:16" ht="15.75" customHeight="1">
      <c r="A127" s="68" t="s">
        <v>495</v>
      </c>
      <c r="B127" s="62"/>
      <c r="C127" s="63"/>
      <c r="D127" s="64"/>
      <c r="E127" s="64"/>
      <c r="F127" s="64"/>
      <c r="G127" s="65"/>
      <c r="H127" s="66"/>
      <c r="I127" s="66"/>
      <c r="J127" s="66"/>
      <c r="K127" s="66"/>
      <c r="L127" s="66"/>
      <c r="M127" s="66"/>
      <c r="N127" s="66"/>
      <c r="O127" s="66"/>
      <c r="P127" s="67"/>
    </row>
    <row r="128" spans="1:19" ht="48" customHeight="1">
      <c r="A128" s="96"/>
      <c r="B128" s="28">
        <f>IF($S128&lt;&gt;"",HYPERLINK($R128,$S128),"")</f>
      </c>
      <c r="C128" s="88" t="s">
        <v>192</v>
      </c>
      <c r="D128" s="89" t="s">
        <v>30</v>
      </c>
      <c r="E128" s="89" t="s">
        <v>28</v>
      </c>
      <c r="F128" s="89" t="s">
        <v>145</v>
      </c>
      <c r="G128" s="90">
        <v>24200</v>
      </c>
      <c r="H128" s="91"/>
      <c r="I128" s="91" t="s">
        <v>42</v>
      </c>
      <c r="J128" s="91"/>
      <c r="K128" s="91" t="s">
        <v>199</v>
      </c>
      <c r="L128" s="91"/>
      <c r="M128" s="91"/>
      <c r="N128" s="91" t="s">
        <v>200</v>
      </c>
      <c r="O128" s="91"/>
      <c r="P128" s="97"/>
      <c r="R128" s="26" t="s">
        <v>191</v>
      </c>
      <c r="S128" s="26" t="s">
        <v>190</v>
      </c>
    </row>
    <row r="129" spans="1:19" ht="36" customHeight="1">
      <c r="A129" s="96"/>
      <c r="B129" s="28">
        <f>IF($S129&lt;&gt;"",HYPERLINK($R129,$S129),"")</f>
      </c>
      <c r="C129" s="88" t="s">
        <v>401</v>
      </c>
      <c r="D129" s="89" t="s">
        <v>30</v>
      </c>
      <c r="E129" s="89" t="s">
        <v>28</v>
      </c>
      <c r="F129" s="89" t="s">
        <v>83</v>
      </c>
      <c r="G129" s="90">
        <v>39600</v>
      </c>
      <c r="H129" s="91"/>
      <c r="I129" s="91"/>
      <c r="J129" s="91"/>
      <c r="K129" s="91" t="s">
        <v>407</v>
      </c>
      <c r="L129" s="91"/>
      <c r="M129" s="91"/>
      <c r="N129" s="91" t="s">
        <v>140</v>
      </c>
      <c r="O129" s="91"/>
      <c r="P129" s="97"/>
      <c r="R129" s="26" t="s">
        <v>400</v>
      </c>
      <c r="S129" s="26" t="s">
        <v>399</v>
      </c>
    </row>
    <row r="130" spans="1:19" ht="36" customHeight="1">
      <c r="A130" s="96"/>
      <c r="B130" s="28">
        <f>IF($S130&lt;&gt;"",HYPERLINK($R130,$S130),"")</f>
      </c>
      <c r="C130" s="88" t="s">
        <v>326</v>
      </c>
      <c r="D130" s="89" t="s">
        <v>30</v>
      </c>
      <c r="E130" s="89" t="s">
        <v>28</v>
      </c>
      <c r="F130" s="89" t="s">
        <v>83</v>
      </c>
      <c r="G130" s="90">
        <v>39600</v>
      </c>
      <c r="H130" s="91"/>
      <c r="I130" s="91"/>
      <c r="J130" s="91" t="s">
        <v>133</v>
      </c>
      <c r="K130" s="91"/>
      <c r="L130" s="91" t="s">
        <v>331</v>
      </c>
      <c r="M130" s="91"/>
      <c r="N130" s="91" t="s">
        <v>332</v>
      </c>
      <c r="O130" s="91"/>
      <c r="P130" s="97" t="s">
        <v>333</v>
      </c>
      <c r="R130" s="26" t="s">
        <v>325</v>
      </c>
      <c r="S130" s="26" t="s">
        <v>324</v>
      </c>
    </row>
    <row r="131" spans="1:19" ht="24" customHeight="1">
      <c r="A131" s="96"/>
      <c r="B131" s="28">
        <f>IF($S131&lt;&gt;"",HYPERLINK($R131,$S131),"")</f>
      </c>
      <c r="C131" s="88" t="s">
        <v>144</v>
      </c>
      <c r="D131" s="89" t="s">
        <v>30</v>
      </c>
      <c r="E131" s="89" t="s">
        <v>28</v>
      </c>
      <c r="F131" s="89" t="s">
        <v>145</v>
      </c>
      <c r="G131" s="90">
        <v>24200</v>
      </c>
      <c r="H131" s="91"/>
      <c r="I131" s="91" t="s">
        <v>151</v>
      </c>
      <c r="J131" s="91"/>
      <c r="K131" s="91"/>
      <c r="L131" s="91" t="s">
        <v>139</v>
      </c>
      <c r="M131" s="91"/>
      <c r="N131" s="91"/>
      <c r="O131" s="91" t="s">
        <v>152</v>
      </c>
      <c r="P131" s="97"/>
      <c r="R131" s="26" t="s">
        <v>143</v>
      </c>
      <c r="S131" s="26" t="s">
        <v>142</v>
      </c>
    </row>
    <row r="132" spans="1:19" ht="36" customHeight="1">
      <c r="A132" s="96"/>
      <c r="B132" s="28">
        <f>IF($S132&lt;&gt;"",HYPERLINK($R132,$S132),"")</f>
      </c>
      <c r="C132" s="88" t="s">
        <v>498</v>
      </c>
      <c r="D132" s="89" t="s">
        <v>30</v>
      </c>
      <c r="E132" s="89" t="s">
        <v>28</v>
      </c>
      <c r="F132" s="89" t="s">
        <v>83</v>
      </c>
      <c r="G132" s="90">
        <v>39600</v>
      </c>
      <c r="H132" s="91"/>
      <c r="I132" s="91" t="s">
        <v>127</v>
      </c>
      <c r="J132" s="91"/>
      <c r="K132" s="91"/>
      <c r="L132" s="91" t="s">
        <v>301</v>
      </c>
      <c r="M132" s="91"/>
      <c r="N132" s="91"/>
      <c r="O132" s="91"/>
      <c r="P132" s="97" t="s">
        <v>86</v>
      </c>
      <c r="R132" s="26" t="s">
        <v>497</v>
      </c>
      <c r="S132" s="26" t="s">
        <v>496</v>
      </c>
    </row>
    <row r="133" spans="1:19" ht="24" customHeight="1">
      <c r="A133" s="96"/>
      <c r="B133" s="28">
        <f>IF($S133&lt;&gt;"",HYPERLINK($R133,$S133),"")</f>
      </c>
      <c r="C133" s="88" t="s">
        <v>225</v>
      </c>
      <c r="D133" s="89" t="s">
        <v>30</v>
      </c>
      <c r="E133" s="89" t="s">
        <v>226</v>
      </c>
      <c r="F133" s="89" t="s">
        <v>34</v>
      </c>
      <c r="G133" s="90">
        <v>41800</v>
      </c>
      <c r="H133" s="91"/>
      <c r="I133" s="91"/>
      <c r="J133" s="91"/>
      <c r="K133" s="91" t="s">
        <v>230</v>
      </c>
      <c r="L133" s="91"/>
      <c r="M133" s="91"/>
      <c r="N133" s="91" t="s">
        <v>231</v>
      </c>
      <c r="O133" s="91"/>
      <c r="P133" s="97"/>
      <c r="R133" s="26" t="s">
        <v>224</v>
      </c>
      <c r="S133" s="26" t="s">
        <v>223</v>
      </c>
    </row>
    <row r="134" spans="1:19" ht="24" customHeight="1">
      <c r="A134" s="96"/>
      <c r="B134" s="28">
        <f>IF($S134&lt;&gt;"",HYPERLINK($R134,$S134),"")</f>
      </c>
      <c r="C134" s="88" t="s">
        <v>229</v>
      </c>
      <c r="D134" s="89" t="s">
        <v>30</v>
      </c>
      <c r="E134" s="89" t="s">
        <v>226</v>
      </c>
      <c r="F134" s="89" t="s">
        <v>34</v>
      </c>
      <c r="G134" s="90">
        <v>39600</v>
      </c>
      <c r="H134" s="91"/>
      <c r="I134" s="91"/>
      <c r="J134" s="91"/>
      <c r="K134" s="91" t="s">
        <v>230</v>
      </c>
      <c r="L134" s="91"/>
      <c r="M134" s="91"/>
      <c r="N134" s="91" t="s">
        <v>235</v>
      </c>
      <c r="O134" s="91"/>
      <c r="P134" s="97"/>
      <c r="R134" s="26" t="s">
        <v>228</v>
      </c>
      <c r="S134" s="26" t="s">
        <v>227</v>
      </c>
    </row>
    <row r="135" spans="1:19" ht="36" customHeight="1">
      <c r="A135" s="96"/>
      <c r="B135" s="28">
        <f>IF($S135&lt;&gt;"",HYPERLINK($R135,$S135),"")</f>
      </c>
      <c r="C135" s="88" t="s">
        <v>82</v>
      </c>
      <c r="D135" s="89" t="s">
        <v>84</v>
      </c>
      <c r="E135" s="89" t="s">
        <v>28</v>
      </c>
      <c r="F135" s="89" t="s">
        <v>83</v>
      </c>
      <c r="G135" s="90">
        <v>143000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81</v>
      </c>
      <c r="S135" s="26" t="s">
        <v>80</v>
      </c>
    </row>
    <row r="136" spans="1:19" ht="24" customHeight="1">
      <c r="A136" s="96"/>
      <c r="B136" s="28">
        <f>IF($S136&lt;&gt;"",HYPERLINK($R136,$S136),"")</f>
      </c>
      <c r="C136" s="88" t="s">
        <v>250</v>
      </c>
      <c r="D136" s="89" t="s">
        <v>30</v>
      </c>
      <c r="E136" s="89" t="s">
        <v>94</v>
      </c>
      <c r="F136" s="89" t="s">
        <v>83</v>
      </c>
      <c r="G136" s="95" t="s">
        <v>90</v>
      </c>
      <c r="H136" s="91"/>
      <c r="I136" s="91"/>
      <c r="J136" s="91"/>
      <c r="K136" s="91"/>
      <c r="L136" s="28" t="str">
        <f>HYPERLINK($R$4,$S$4)</f>
        <v>一社向け教育としてご要望に合わせて開催いたします。</v>
      </c>
      <c r="M136" s="91"/>
      <c r="N136" s="91"/>
      <c r="O136" s="91"/>
      <c r="P136" s="97"/>
      <c r="R136" s="26" t="s">
        <v>249</v>
      </c>
      <c r="S136" s="26" t="s">
        <v>248</v>
      </c>
    </row>
    <row r="137" spans="1:19" ht="24" customHeight="1">
      <c r="A137" s="96"/>
      <c r="B137" s="28">
        <f>IF($S137&lt;&gt;"",HYPERLINK($R137,$S137),"")</f>
      </c>
      <c r="C137" s="88" t="s">
        <v>93</v>
      </c>
      <c r="D137" s="89" t="s">
        <v>30</v>
      </c>
      <c r="E137" s="89" t="s">
        <v>94</v>
      </c>
      <c r="F137" s="89" t="s">
        <v>29</v>
      </c>
      <c r="G137" s="95" t="s">
        <v>90</v>
      </c>
      <c r="H137" s="91"/>
      <c r="I137" s="91"/>
      <c r="J137" s="91"/>
      <c r="K137" s="91"/>
      <c r="L137" s="28" t="str">
        <f>HYPERLINK($R$4,$S$4)</f>
        <v>一社向け教育としてご要望に合わせて開催いたします。</v>
      </c>
      <c r="M137" s="91"/>
      <c r="N137" s="91"/>
      <c r="O137" s="91"/>
      <c r="P137" s="97"/>
      <c r="R137" s="26" t="s">
        <v>92</v>
      </c>
      <c r="S137" s="26" t="s">
        <v>91</v>
      </c>
    </row>
    <row r="138" spans="1:19" ht="36" customHeight="1">
      <c r="A138" s="98"/>
      <c r="B138" s="99">
        <f>IF($S138&lt;&gt;"",HYPERLINK($R138,$S138),"")</f>
      </c>
      <c r="C138" s="100" t="s">
        <v>360</v>
      </c>
      <c r="D138" s="101" t="s">
        <v>35</v>
      </c>
      <c r="E138" s="101" t="s">
        <v>94</v>
      </c>
      <c r="F138" s="101" t="s">
        <v>361</v>
      </c>
      <c r="G138" s="102" t="s">
        <v>90</v>
      </c>
      <c r="H138" s="103"/>
      <c r="I138" s="103"/>
      <c r="J138" s="103"/>
      <c r="K138" s="103"/>
      <c r="L138" s="99" t="str">
        <f>HYPERLINK($R$4,$S$4)</f>
        <v>一社向け教育としてご要望に合わせて開催いたします。</v>
      </c>
      <c r="M138" s="103"/>
      <c r="N138" s="103"/>
      <c r="O138" s="103"/>
      <c r="P138" s="104"/>
      <c r="R138" s="26" t="s">
        <v>359</v>
      </c>
      <c r="S138" s="26" t="s">
        <v>358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コーススケジュール&amp;C【AMA】カテゴリ&amp;R2024年04月18日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2020-07-06T06:47:37Z</dcterms:modified>
  <cp:category/>
  <cp:version/>
  <cp:contentType/>
  <cp:contentStatus/>
</cp:coreProperties>
</file>